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bancoldex-my.sharepoint.com/personal/cjm0010_bancoldex_com/Documents/Escritorio/"/>
    </mc:Choice>
  </mc:AlternateContent>
  <xr:revisionPtr revIDLastSave="0" documentId="8_{EDC7E426-BDEE-4621-A4D3-492B087BF6BF}" xr6:coauthVersionLast="47" xr6:coauthVersionMax="47" xr10:uidLastSave="{00000000-0000-0000-0000-000000000000}"/>
  <bookViews>
    <workbookView xWindow="-120" yWindow="-120" windowWidth="29040" windowHeight="15840" firstSheet="3" activeTab="3" xr2:uid="{00000000-000D-0000-FFFF-FFFF00000000}"/>
  </bookViews>
  <sheets>
    <sheet name="1 Matriz Capacidad Financiera" sheetId="1" r:id="rId1"/>
    <sheet name="2.1 Relación equipo trabajo" sheetId="5" r:id="rId2"/>
    <sheet name="2.2 Experiencia equipo trabajo" sheetId="6" r:id="rId3"/>
    <sheet name="3 Experiencia del Proponente" sheetId="3" r:id="rId4"/>
    <sheet name="4 Propuesta Económica" sheetId="4" r:id="rId5"/>
  </sheets>
  <definedNames>
    <definedName name="ACTIVOCTE1">'1 Matriz Capacidad Financiera'!$D$20</definedName>
    <definedName name="ACTIVOCTE2">'1 Matriz Capacidad Financiera'!$E$20</definedName>
    <definedName name="_xlnm.Print_Area" localSheetId="0">'1 Matriz Capacidad Financiera'!$A$7:$K$58</definedName>
    <definedName name="CAPSOCIAL1">'1 Matriz Capacidad Financiera'!$D$34</definedName>
    <definedName name="CAPSOCIAL2">'1 Matriz Capacidad Financiera'!$E$34</definedName>
    <definedName name="CLIENTESP1">'1 Matriz Capacidad Financiera'!$D$16</definedName>
    <definedName name="CLIENTESP2">'1 Matriz Capacidad Financiera'!$E$16</definedName>
    <definedName name="COSTOS1">'1 Matriz Capacidad Financiera'!$D$39</definedName>
    <definedName name="COSTOS2">'1 Matriz Capacidad Financiera'!$E$39</definedName>
    <definedName name="CTXC1">'1 Matriz Capacidad Financiera'!$D$27</definedName>
    <definedName name="CTXC2">'1 Matriz Capacidad Financiera'!$E$27</definedName>
    <definedName name="GOPERACIONALES1">'1 Matriz Capacidad Financiera'!$D$40</definedName>
    <definedName name="GOPERACIONALES2">'1 Matriz Capacidad Financiera'!$E$40</definedName>
    <definedName name="PASIVOCTE1">'1 Matriz Capacidad Financiera'!$D$30</definedName>
    <definedName name="PASIVOCTE2">'1 Matriz Capacidad Financiera'!$E$30</definedName>
    <definedName name="RESERVAS1">'1 Matriz Capacidad Financiera'!$D$35</definedName>
    <definedName name="RESERVAS2">'1 Matriz Capacidad Financiera'!$E$35</definedName>
    <definedName name="TOTALACTIVO1">'1 Matriz Capacidad Financiera'!$D$25</definedName>
    <definedName name="TOTALACTIVO2">'1 Matriz Capacidad Financiera'!$E$25</definedName>
    <definedName name="TOTALPASIVO1">'1 Matriz Capacidad Financiera'!$D$33</definedName>
    <definedName name="TOTALPASIVO2">'1 Matriz Capacidad Financiera'!$E$33</definedName>
    <definedName name="TOTALPATRIMONIO1">'1 Matriz Capacidad Financiera'!$D$37</definedName>
    <definedName name="TOTALPATRIMONIO2">'1 Matriz Capacidad Financiera'!$E$37</definedName>
    <definedName name="UNETA1">'1 Matriz Capacidad Financiera'!$D$44</definedName>
    <definedName name="UNETA2">'1 Matriz Capacidad Financiera'!$E$44</definedName>
    <definedName name="UOPERACIONAL1">'1 Matriz Capacidad Financiera'!$D$41</definedName>
    <definedName name="UOPERACIONAL2">'1 Matriz Capacidad Financiera'!$E$41</definedName>
    <definedName name="VENTAS1">'1 Matriz Capacidad Financiera'!$D$38</definedName>
    <definedName name="VENTAS2">'1 Matriz Capacidad Financiera'!$E$38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l="1"/>
  <c r="J12" i="1"/>
  <c r="I12" i="1"/>
  <c r="J18" i="1"/>
  <c r="I18" i="1"/>
  <c r="J20" i="1" l="1"/>
  <c r="J19" i="1"/>
  <c r="J17" i="1"/>
  <c r="J16" i="1"/>
  <c r="I16" i="1"/>
  <c r="J15" i="1"/>
  <c r="I15" i="1"/>
  <c r="J14" i="1"/>
  <c r="J13" i="1"/>
  <c r="I20" i="1"/>
  <c r="I19" i="1"/>
  <c r="I17" i="1"/>
  <c r="I14" i="1"/>
  <c r="I13" i="1"/>
</calcChain>
</file>

<file path=xl/sharedStrings.xml><?xml version="1.0" encoding="utf-8"?>
<sst xmlns="http://schemas.openxmlformats.org/spreadsheetml/2006/main" count="175" uniqueCount="130">
  <si>
    <t xml:space="preserve">                                                        DOCUMENTO BANCÓLDEX 
                                                        Capacidad Financiera</t>
  </si>
  <si>
    <t>VERSIÓN: 1</t>
  </si>
  <si>
    <t>CÓDIGO: GA-ABS-F-025</t>
  </si>
  <si>
    <t>MATRIZ DE CAPACIDAD FINANCIERA</t>
  </si>
  <si>
    <t>FECHA: 10-10-2018</t>
  </si>
  <si>
    <t xml:space="preserve">Área o dependencia </t>
  </si>
  <si>
    <t>Banca de las Oportunidades</t>
  </si>
  <si>
    <t>No. Convocatoria - objeto de la contratación</t>
  </si>
  <si>
    <t>NIT</t>
  </si>
  <si>
    <t>Nombre Empresa</t>
  </si>
  <si>
    <t>Información Financiera (últimos 2 cierres ) - cifras en COP millones</t>
  </si>
  <si>
    <t>#</t>
  </si>
  <si>
    <t xml:space="preserve">Principales indicadores </t>
  </si>
  <si>
    <t xml:space="preserve">CUENTAS </t>
  </si>
  <si>
    <t xml:space="preserve">año 1 </t>
  </si>
  <si>
    <t>año 2</t>
  </si>
  <si>
    <t>Margen Operacional (%)</t>
  </si>
  <si>
    <t xml:space="preserve">Disponible </t>
  </si>
  <si>
    <t>Margen neto (%)</t>
  </si>
  <si>
    <t xml:space="preserve">Inversiones </t>
  </si>
  <si>
    <t>Capital de trabajo neto (COP millones)</t>
  </si>
  <si>
    <t>Deudores (clientes)</t>
  </si>
  <si>
    <t>Capital de trabajo (%)</t>
  </si>
  <si>
    <t xml:space="preserve">Anticipos y avances </t>
  </si>
  <si>
    <t>Razón Corriente (veces)</t>
  </si>
  <si>
    <t>Inventario</t>
  </si>
  <si>
    <t>Nivel de endeudamiento(%)</t>
  </si>
  <si>
    <t>Otros activos de corto plazo</t>
  </si>
  <si>
    <t>Rotación de cartera</t>
  </si>
  <si>
    <t xml:space="preserve">Total activo corriente </t>
  </si>
  <si>
    <t>Cuentas por pagar proveedores</t>
  </si>
  <si>
    <t>Activo fijo</t>
  </si>
  <si>
    <t>Variación patrimonio (%)</t>
  </si>
  <si>
    <t xml:space="preserve">Intangibles </t>
  </si>
  <si>
    <t>Crecimiento en ventas (%)</t>
  </si>
  <si>
    <t>Inversiones de largo plazo</t>
  </si>
  <si>
    <t>Otros activos de largo plazo</t>
  </si>
  <si>
    <t xml:space="preserve">Total activo </t>
  </si>
  <si>
    <t>Obligaciones financieras de corto plazo</t>
  </si>
  <si>
    <t>Cuentas por pagar (proveedores)</t>
  </si>
  <si>
    <t xml:space="preserve">Anticipos </t>
  </si>
  <si>
    <t>Otros pasivos de corto plazo</t>
  </si>
  <si>
    <t xml:space="preserve">Total pasivo corriente </t>
  </si>
  <si>
    <t>Obligaciones financieras de largo plazo</t>
  </si>
  <si>
    <t>Otros pasivos de largo plazo</t>
  </si>
  <si>
    <t>Total pasivo</t>
  </si>
  <si>
    <t xml:space="preserve">Capital social </t>
  </si>
  <si>
    <t xml:space="preserve">Reservas </t>
  </si>
  <si>
    <t xml:space="preserve">Utilidad acumulada de periodos anteriores </t>
  </si>
  <si>
    <t>Total patrimonio</t>
  </si>
  <si>
    <t xml:space="preserve">Ventas </t>
  </si>
  <si>
    <t xml:space="preserve">Costos </t>
  </si>
  <si>
    <t xml:space="preserve">Gastos operacionales </t>
  </si>
  <si>
    <t>Utilidad operacional</t>
  </si>
  <si>
    <t xml:space="preserve">Gastos no operacionales </t>
  </si>
  <si>
    <t xml:space="preserve">Ingresos no operacionales </t>
  </si>
  <si>
    <t xml:space="preserve">Utilidad neta </t>
  </si>
  <si>
    <t>RELACIÓN DEL EQUIPO DE TRABAJO</t>
  </si>
  <si>
    <t>CONVOCATORIA  No.</t>
  </si>
  <si>
    <t>NOMBRE DE LA CONVOCATORIA</t>
  </si>
  <si>
    <t>NOMBRE DEL PROPONENTE</t>
  </si>
  <si>
    <t>No.</t>
  </si>
  <si>
    <t>Cargo</t>
  </si>
  <si>
    <t>Perfil profesional requerido</t>
  </si>
  <si>
    <t>Nombre completo y cédula</t>
  </si>
  <si>
    <t>Profesión/ titulo obtenido</t>
  </si>
  <si>
    <t>Institución educativa que otorga el título</t>
  </si>
  <si>
    <t>Página de la propuesta en la que se encuentran los soportes 
(diploma, certificación, y/o equivalentes)</t>
  </si>
  <si>
    <t>Página de la propuesta en la que se encuentra la carta de intención</t>
  </si>
  <si>
    <t>Estratega digital de contenidos</t>
  </si>
  <si>
    <t>Un (1) profesional en comunicación social, publicidad, mercadeo, comunicación digital o carreras afines.</t>
  </si>
  <si>
    <t>Estratega de pauta digital y analítica</t>
  </si>
  <si>
    <t>Un (1) profesional en publicidad, mercadeo o carreras afines.</t>
  </si>
  <si>
    <t>Diseñador gráfico</t>
  </si>
  <si>
    <t>Un (1) Profesional o tecnólogo con formación en diseño gráfico, diseño visual, diseño multimedia, comunicación visual, diseño digital o carreras afines.</t>
  </si>
  <si>
    <t xml:space="preserve">Profesional experto en educación financiera </t>
  </si>
  <si>
    <t>Profesional en economía o finanzas o administración de empresas o ciencias sociales o pedagogía o comunicación social.</t>
  </si>
  <si>
    <t>Otros profesionales de apoyo</t>
  </si>
  <si>
    <t>Personal distinto al solicitado para el apoyo técnico del proyecto, el cual será valorado. De ser el caso, estos deberán relacionarse en la presente hoja de este anexo, adjuntando carta de intención y soportes que acrediten estudios y experiencia. 
* Se valorará de manera preferencial la inclusión de un copywriter.</t>
  </si>
  <si>
    <t>EXPERIENCIA  DEL EQUIPO DE TRABAJO</t>
  </si>
  <si>
    <t>EXPERIENCIA</t>
  </si>
  <si>
    <t>Experiencia</t>
  </si>
  <si>
    <t>Actividades a desarrollar en el cargo propuesto para la presente convocatoria</t>
  </si>
  <si>
    <t>Empresa</t>
  </si>
  <si>
    <t>Funciones</t>
  </si>
  <si>
    <t>Fecha de Inicio</t>
  </si>
  <si>
    <t>Fecha Final</t>
  </si>
  <si>
    <t>Total Duración (en años)</t>
  </si>
  <si>
    <t xml:space="preserve">Datos de Contacto de quien suscribe la certificación
(nombre, cargo y teléfono de la persona de contacto, firma.) </t>
  </si>
  <si>
    <t xml:space="preserve">No. página
 dentro de la propuesta donde está la certificación que acredita la experiencia </t>
  </si>
  <si>
    <t>Experiencia mínima de tres (3) años en: estrategia de contenidos digitales, gestión de redes sociales, planeación editorial, desarrollo de campañas digitales, estrategias de engagement y posicionamiento.</t>
  </si>
  <si>
    <t>Experiencia mínima de tres (3) años en: planeación y ejecución de pauta digital, optimización de campañas, analítica digital, implementación de KPIs, manejo de plataformas publicitarias, construcción de dashboards e informes.</t>
  </si>
  <si>
    <t xml:space="preserve">Experiencia mínima de 2 años en diseño de piezas digitales, diseño para redes sociales, adaptación de campañas, producción de piezas multimedia, diseño responsive y mobile first. </t>
  </si>
  <si>
    <t>Profesional experto en educación financiera</t>
  </si>
  <si>
    <t>Experiencia mínima de 2 años en el diseño de contenido pedagógico y/o formación académica o lúdico.</t>
  </si>
  <si>
    <t>EXPERIENCIA  DEL PROPONENTE</t>
  </si>
  <si>
    <t>Diligencie los siguientes campos para la experiencia directamente relacionada con trategias y/o campañas difundidas a través de medios masivos y/o digitales como web y redes sociales, entre otros canales, dirigidas a población colombiana con una cuantía igual o superior a $100 millones de pesos.</t>
  </si>
  <si>
    <t>Datos de contacto de quien suscribe la certificación del contratante</t>
  </si>
  <si>
    <t>Fecha de inicio del programa, proyecto, iniciativa o contrato (dd/mm/aaaa)</t>
  </si>
  <si>
    <t>Fecha terminación del programa, proyecto, iniciativa o contrato (dd/mm/aaaa)</t>
  </si>
  <si>
    <t>Nombre del programa, proyecto, iniciativa o contrato</t>
  </si>
  <si>
    <t xml:space="preserve"> objetivo o alcance del programa, proyecto, iniciativa o contrato</t>
  </si>
  <si>
    <t>Entidad contratante</t>
  </si>
  <si>
    <r>
      <t>Dirección de la entidad contratante</t>
    </r>
    <r>
      <rPr>
        <b/>
        <sz val="11"/>
        <color theme="1"/>
        <rFont val="Calibri"/>
        <family val="2"/>
        <scheme val="minor"/>
      </rPr>
      <t xml:space="preserve"> y ciudad</t>
    </r>
  </si>
  <si>
    <t>Nombre</t>
  </si>
  <si>
    <t>Teléfono y extensión</t>
  </si>
  <si>
    <t xml:space="preserve">Correo electrónico </t>
  </si>
  <si>
    <t>Número(s) de la(s) página(s) dentro de la propuesta donde se encuentran los certificados que acrediten la experiencia acá listada</t>
  </si>
  <si>
    <t>Nota: Agregue las filas que consideren necesario. Solo serán adminitidos los mismos campos listados previamente</t>
  </si>
  <si>
    <t>Diligencie los siguientes campos para la experiencia directamente relacionada con el desarrollo de estrategias y/o campañas educativas.</t>
  </si>
  <si>
    <t>Diligencie los siguientes campos para la experiencia directamente relacionada con el desarrollo de proyectos sobre educación financiera.</t>
  </si>
  <si>
    <t>DOCUMENTO BANCÓLDEX</t>
  </si>
  <si>
    <t>VERSIÓN: 2</t>
  </si>
  <si>
    <t>CÓDIGO:ST-EPT-F-003</t>
  </si>
  <si>
    <t>FORMATO DE PROPUESTA ECONÓMICA DEL PROPONENTE</t>
  </si>
  <si>
    <t>Página 1 de 1</t>
  </si>
  <si>
    <t>Nombre del Proponente:</t>
  </si>
  <si>
    <t>Representante Legal:</t>
  </si>
  <si>
    <t>Dirección de Correspondencia:</t>
  </si>
  <si>
    <t>Teléfonos:</t>
  </si>
  <si>
    <t>Duración del contrato o servicio:</t>
  </si>
  <si>
    <t>E-Mail</t>
  </si>
  <si>
    <r>
      <t>Convocatoria No. &lt;</t>
    </r>
    <r>
      <rPr>
        <b/>
        <i/>
        <sz val="11"/>
        <color theme="8"/>
        <rFont val="Calibri"/>
        <family val="2"/>
        <scheme val="minor"/>
      </rPr>
      <t>número convocatoria</t>
    </r>
    <r>
      <rPr>
        <b/>
        <sz val="11"/>
        <color theme="1"/>
        <rFont val="Calibri"/>
        <family val="2"/>
        <scheme val="minor"/>
      </rPr>
      <t>&gt;</t>
    </r>
  </si>
  <si>
    <t>&lt;Nombre de la convocatoria&gt;</t>
  </si>
  <si>
    <t>DETALLE</t>
  </si>
  <si>
    <t xml:space="preserve">Valor </t>
  </si>
  <si>
    <t>IVA</t>
  </si>
  <si>
    <t>Valor Total</t>
  </si>
  <si>
    <t>Propuesta económica en pesos colombianos ($)</t>
  </si>
  <si>
    <t>VALOR TOTAL de la propuesta económica incluido IVA (expresado en letras)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</si>
</sst>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8"/>
      <name val="Calibri"/>
      <family val="2"/>
      <scheme val="minor"/>
    </font>
    <font>
      <b/>
      <sz val="11"/>
      <color rgb="FF000000"/>
      <name val="Calibri"/>
      <family val="2"/>
      <scheme val="minor"/>
    </font>
    <font>
      <b/>
      <sz val="11"/>
      <name val="Calibri"/>
      <family val="2"/>
      <scheme val="minor"/>
    </font>
    <font>
      <sz val="11"/>
      <color rgb="FF000000"/>
      <name val="Calibri"/>
      <family val="2"/>
      <scheme val="minor"/>
    </font>
    <font>
      <b/>
      <sz val="12"/>
      <name val="Calibri"/>
      <family val="2"/>
      <scheme val="minor"/>
    </font>
    <font>
      <b/>
      <sz val="14"/>
      <name val="Calibri"/>
      <family val="2"/>
      <scheme val="minor"/>
    </font>
    <font>
      <b/>
      <sz val="11"/>
      <color rgb="FF000000"/>
      <name val="Calibri Light"/>
      <family val="2"/>
    </font>
    <font>
      <b/>
      <sz val="11"/>
      <color theme="1"/>
      <name val="Calibri Light"/>
      <family val="2"/>
    </font>
    <font>
      <sz val="11"/>
      <color rgb="FF000000"/>
      <name val="Calibri Light"/>
      <family val="2"/>
      <scheme val="major"/>
    </font>
    <font>
      <sz val="11"/>
      <color rgb="FF000000"/>
      <name val="Calibri"/>
      <family val="2"/>
    </font>
    <font>
      <b/>
      <sz val="14"/>
      <color theme="1"/>
      <name val="Calibri"/>
      <family val="2"/>
      <scheme val="minor"/>
    </font>
    <font>
      <sz val="10"/>
      <name val="Calibri"/>
      <family val="2"/>
      <scheme val="minor"/>
    </font>
    <font>
      <i/>
      <sz val="11"/>
      <color rgb="FF0000FF"/>
      <name val="Calibri"/>
      <family val="2"/>
      <scheme val="minor"/>
    </font>
    <font>
      <b/>
      <i/>
      <sz val="11"/>
      <color theme="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D9D9D9"/>
        <bgColor indexed="64"/>
      </patternFill>
    </fill>
    <fill>
      <patternFill patternType="solid">
        <fgColor theme="8" tint="0.59999389629810485"/>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0" borderId="0"/>
  </cellStyleXfs>
  <cellXfs count="135">
    <xf numFmtId="0" fontId="0" fillId="0" borderId="0" xfId="0"/>
    <xf numFmtId="0" fontId="2" fillId="0" borderId="0" xfId="0" applyFont="1" applyAlignment="1">
      <alignment horizontal="center"/>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1" xfId="0" applyFont="1" applyBorder="1"/>
    <xf numFmtId="10" fontId="0" fillId="0" borderId="1" xfId="1" applyNumberFormat="1" applyFont="1" applyBorder="1" applyAlignment="1" applyProtection="1">
      <alignment vertical="center"/>
    </xf>
    <xf numFmtId="3" fontId="0" fillId="0" borderId="1" xfId="1" applyNumberFormat="1" applyFont="1" applyBorder="1" applyAlignment="1" applyProtection="1">
      <alignment vertical="center"/>
    </xf>
    <xf numFmtId="164" fontId="0" fillId="0" borderId="1" xfId="2" applyFont="1" applyBorder="1" applyAlignment="1" applyProtection="1">
      <alignment vertical="center"/>
    </xf>
    <xf numFmtId="37" fontId="0" fillId="0" borderId="1" xfId="2" applyNumberFormat="1" applyFont="1" applyBorder="1" applyAlignment="1" applyProtection="1">
      <alignment horizontal="center"/>
      <protection locked="0"/>
    </xf>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Protection="1">
      <protection locked="0"/>
    </xf>
    <xf numFmtId="37" fontId="2" fillId="3" borderId="1" xfId="2" applyNumberFormat="1" applyFont="1" applyFill="1" applyBorder="1" applyAlignment="1" applyProtection="1">
      <alignment horizontal="center"/>
      <protection locked="0"/>
    </xf>
    <xf numFmtId="10" fontId="0" fillId="0" borderId="0" xfId="1" applyNumberFormat="1" applyFont="1" applyProtection="1">
      <protection locked="0"/>
    </xf>
    <xf numFmtId="0" fontId="4" fillId="0" borderId="0" xfId="0" applyFont="1" applyAlignment="1">
      <alignment horizontal="left" vertical="center" wrapText="1"/>
    </xf>
    <xf numFmtId="0" fontId="0" fillId="0" borderId="0" xfId="0" applyProtection="1">
      <protection locked="0"/>
    </xf>
    <xf numFmtId="0" fontId="0" fillId="0" borderId="1" xfId="0" applyBorder="1"/>
    <xf numFmtId="0" fontId="0" fillId="0" borderId="1" xfId="0" applyBorder="1" applyProtection="1">
      <protection locked="0"/>
    </xf>
    <xf numFmtId="0" fontId="0" fillId="0" borderId="0" xfId="0" applyAlignment="1" applyProtection="1">
      <alignment horizontal="center"/>
      <protection locked="0"/>
    </xf>
    <xf numFmtId="2" fontId="0" fillId="0" borderId="1" xfId="0" applyNumberFormat="1" applyBorder="1" applyAlignment="1">
      <alignment vertical="center"/>
    </xf>
    <xf numFmtId="0" fontId="0" fillId="0" borderId="1" xfId="0"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xf>
    <xf numFmtId="0" fontId="0" fillId="0" borderId="6" xfId="0" applyBorder="1" applyAlignment="1">
      <alignment horizontal="center" vertical="center"/>
    </xf>
    <xf numFmtId="0" fontId="5" fillId="0" borderId="1" xfId="0" applyFont="1" applyBorder="1" applyAlignment="1">
      <alignment horizontal="left" vertical="center" wrapText="1"/>
    </xf>
    <xf numFmtId="0" fontId="0" fillId="0" borderId="7" xfId="0" applyBorder="1"/>
    <xf numFmtId="0" fontId="0" fillId="0" borderId="8" xfId="0" applyBorder="1" applyAlignment="1">
      <alignment horizontal="center" vertical="center"/>
    </xf>
    <xf numFmtId="0" fontId="5" fillId="0" borderId="31" xfId="0" applyFont="1" applyBorder="1" applyAlignment="1">
      <alignment horizontal="left" vertical="center" wrapText="1"/>
    </xf>
    <xf numFmtId="0" fontId="0" fillId="0" borderId="31" xfId="0" applyBorder="1"/>
    <xf numFmtId="0" fontId="0" fillId="0" borderId="9" xfId="0" applyBorder="1"/>
    <xf numFmtId="0" fontId="7" fillId="0" borderId="1" xfId="0" applyFont="1" applyBorder="1" applyAlignment="1">
      <alignment horizontal="justify" vertical="center" wrapText="1"/>
    </xf>
    <xf numFmtId="0" fontId="7" fillId="0" borderId="31" xfId="0" applyFont="1" applyBorder="1" applyAlignment="1">
      <alignment horizontal="justify" vertical="center" wrapText="1"/>
    </xf>
    <xf numFmtId="0" fontId="5" fillId="0" borderId="1" xfId="0" applyFont="1" applyBorder="1" applyAlignment="1">
      <alignment horizontal="justify" vertical="center"/>
    </xf>
    <xf numFmtId="0" fontId="0" fillId="0" borderId="1" xfId="0" applyBorder="1" applyAlignment="1">
      <alignment wrapText="1"/>
    </xf>
    <xf numFmtId="0" fontId="5" fillId="4" borderId="5"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wrapText="1"/>
    </xf>
    <xf numFmtId="0" fontId="7" fillId="0" borderId="1" xfId="0" applyFont="1" applyBorder="1" applyAlignment="1">
      <alignment horizontal="left" vertical="center" wrapText="1"/>
    </xf>
    <xf numFmtId="0" fontId="7" fillId="0" borderId="31" xfId="0" applyFont="1" applyBorder="1" applyAlignment="1">
      <alignment horizontal="left" vertical="center" wrapText="1"/>
    </xf>
    <xf numFmtId="0" fontId="10" fillId="4" borderId="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4" fillId="0" borderId="0" xfId="0" applyFont="1" applyAlignment="1">
      <alignment vertical="center" wrapText="1"/>
    </xf>
    <xf numFmtId="0" fontId="0" fillId="0" borderId="12" xfId="0" applyBorder="1"/>
    <xf numFmtId="0" fontId="0" fillId="0" borderId="13" xfId="0" applyBorder="1"/>
    <xf numFmtId="0" fontId="0" fillId="0" borderId="6" xfId="0" applyBorder="1" applyAlignment="1">
      <alignment horizontal="center"/>
    </xf>
    <xf numFmtId="0" fontId="4" fillId="0" borderId="1" xfId="0" applyFont="1" applyBorder="1" applyAlignment="1">
      <alignment vertical="center" wrapText="1"/>
    </xf>
    <xf numFmtId="0" fontId="4" fillId="0" borderId="7" xfId="0" applyFont="1" applyBorder="1" applyAlignment="1">
      <alignment vertical="center" wrapText="1"/>
    </xf>
    <xf numFmtId="0" fontId="0" fillId="0" borderId="8" xfId="0" applyBorder="1" applyAlignment="1">
      <alignment horizontal="center"/>
    </xf>
    <xf numFmtId="0" fontId="4" fillId="0" borderId="31"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horizontal="center" vertical="center" wrapText="1"/>
    </xf>
    <xf numFmtId="0" fontId="2" fillId="0" borderId="5"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6" borderId="32" xfId="0" applyFont="1" applyFill="1" applyBorder="1" applyAlignment="1">
      <alignment horizontal="center" vertical="center" wrapText="1"/>
    </xf>
    <xf numFmtId="0" fontId="15" fillId="0" borderId="0" xfId="0" applyFont="1"/>
    <xf numFmtId="0" fontId="2" fillId="0" borderId="21" xfId="0" applyFont="1" applyBorder="1" applyAlignment="1">
      <alignment vertical="center" wrapText="1"/>
    </xf>
    <xf numFmtId="0" fontId="2" fillId="0" borderId="15" xfId="0" applyFont="1" applyBorder="1" applyAlignment="1">
      <alignment vertical="center" wrapText="1"/>
    </xf>
    <xf numFmtId="0" fontId="16" fillId="0" borderId="19" xfId="0" applyFont="1" applyBorder="1" applyAlignment="1">
      <alignment horizontal="left"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0" fillId="0" borderId="15" xfId="0" applyBorder="1" applyAlignment="1">
      <alignment horizontal="center"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5" xfId="0" applyFont="1" applyBorder="1" applyAlignment="1">
      <alignment horizontal="center" vertical="center" wrapText="1"/>
    </xf>
    <xf numFmtId="0" fontId="4" fillId="0" borderId="5" xfId="0" applyFont="1" applyBorder="1" applyAlignment="1">
      <alignment horizontal="left" vertical="center" wrapText="1"/>
    </xf>
    <xf numFmtId="0" fontId="4" fillId="0" borderId="17" xfId="0" applyFont="1" applyBorder="1" applyAlignment="1">
      <alignment horizontal="left" vertical="center" wrapText="1"/>
    </xf>
    <xf numFmtId="0" fontId="4" fillId="0" borderId="33" xfId="0" applyFont="1" applyBorder="1" applyAlignment="1">
      <alignment horizontal="left" vertical="center" wrapText="1"/>
    </xf>
    <xf numFmtId="0" fontId="4" fillId="0" borderId="18" xfId="0" applyFont="1" applyBorder="1" applyAlignment="1">
      <alignment horizontal="left" vertical="center" wrapText="1"/>
    </xf>
    <xf numFmtId="0" fontId="14" fillId="6" borderId="36" xfId="0" applyFont="1" applyFill="1" applyBorder="1" applyAlignment="1">
      <alignment horizontal="center" vertical="center" wrapText="1"/>
    </xf>
    <xf numFmtId="0" fontId="14" fillId="6" borderId="37" xfId="0" applyFont="1" applyFill="1" applyBorder="1" applyAlignment="1">
      <alignment horizontal="center" vertical="center" wrapText="1"/>
    </xf>
    <xf numFmtId="0" fontId="14" fillId="6" borderId="38" xfId="0" applyFont="1" applyFill="1" applyBorder="1" applyAlignment="1">
      <alignment horizontal="center" vertical="center" wrapText="1"/>
    </xf>
    <xf numFmtId="0" fontId="0" fillId="0" borderId="27" xfId="0" applyBorder="1" applyAlignment="1">
      <alignment horizontal="left" vertical="center"/>
    </xf>
    <xf numFmtId="0" fontId="0" fillId="0" borderId="29" xfId="0" applyBorder="1" applyAlignment="1">
      <alignment horizontal="lef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30" xfId="0" applyBorder="1" applyAlignment="1">
      <alignment horizontal="left" vertical="center"/>
    </xf>
    <xf numFmtId="0" fontId="9" fillId="3" borderId="23" xfId="3" applyFont="1" applyFill="1" applyBorder="1" applyAlignment="1">
      <alignment horizontal="center" vertical="center"/>
    </xf>
    <xf numFmtId="0" fontId="9" fillId="3" borderId="24" xfId="3" applyFont="1" applyFill="1" applyBorder="1" applyAlignment="1">
      <alignment horizontal="center" vertical="center"/>
    </xf>
    <xf numFmtId="0" fontId="2" fillId="0" borderId="0" xfId="0" applyFont="1" applyAlignment="1">
      <alignment horizontal="center"/>
    </xf>
    <xf numFmtId="0" fontId="2" fillId="3" borderId="2"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6" fillId="2" borderId="2" xfId="3" applyFont="1" applyFill="1" applyBorder="1" applyAlignment="1">
      <alignment horizontal="left" vertical="center" wrapText="1"/>
    </xf>
    <xf numFmtId="0" fontId="6" fillId="2" borderId="3" xfId="3" applyFont="1" applyFill="1" applyBorder="1" applyAlignment="1">
      <alignment horizontal="left" vertical="center" wrapText="1"/>
    </xf>
    <xf numFmtId="0" fontId="6" fillId="2" borderId="2" xfId="3" applyFont="1" applyFill="1" applyBorder="1" applyAlignment="1">
      <alignment horizontal="center" vertical="center" wrapText="1"/>
    </xf>
    <xf numFmtId="0" fontId="6" fillId="2" borderId="4" xfId="3" applyFont="1" applyFill="1" applyBorder="1" applyAlignment="1">
      <alignment horizontal="center" vertical="center"/>
    </xf>
    <xf numFmtId="0" fontId="6" fillId="2" borderId="3" xfId="3" applyFont="1" applyFill="1" applyBorder="1" applyAlignment="1">
      <alignment horizontal="center" vertical="center"/>
    </xf>
    <xf numFmtId="0" fontId="6" fillId="2" borderId="2"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3" xfId="3" applyFont="1" applyFill="1" applyBorder="1" applyAlignment="1">
      <alignment horizontal="center" vertical="center"/>
    </xf>
    <xf numFmtId="0" fontId="9" fillId="3" borderId="21" xfId="3" applyFont="1" applyFill="1" applyBorder="1" applyAlignment="1">
      <alignment horizontal="center" vertical="center"/>
    </xf>
    <xf numFmtId="0" fontId="0" fillId="0" borderId="35"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0" fillId="0" borderId="6" xfId="0" applyBorder="1" applyAlignment="1">
      <alignment horizontal="center" vertical="center" wrapText="1"/>
    </xf>
    <xf numFmtId="0" fontId="12" fillId="0" borderId="1"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Border="1" applyAlignment="1">
      <alignment horizontal="center" vertical="center"/>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1" xfId="0" applyFont="1" applyBorder="1" applyAlignment="1">
      <alignment horizontal="center" vertical="center" wrapText="1"/>
    </xf>
  </cellXfs>
  <cellStyles count="4">
    <cellStyle name="Millares" xfId="2" builtinId="3"/>
    <cellStyle name="Normal" xfId="0" builtinId="0"/>
    <cellStyle name="Normal 2" xfId="3" xr:uid="{00000000-0005-0000-0000-000002000000}"/>
    <cellStyle name="Porcentaje" xfId="1"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132196</xdr:colOff>
      <xdr:row>2</xdr:row>
      <xdr:rowOff>76199</xdr:rowOff>
    </xdr:from>
    <xdr:to>
      <xdr:col>2</xdr:col>
      <xdr:colOff>1458232</xdr:colOff>
      <xdr:row>3</xdr:row>
      <xdr:rowOff>114299</xdr:rowOff>
    </xdr:to>
    <xdr:pic>
      <xdr:nvPicPr>
        <xdr:cNvPr id="3" name="3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3171" y="295274"/>
          <a:ext cx="161178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444499</xdr:colOff>
      <xdr:row>1</xdr:row>
      <xdr:rowOff>92289</xdr:rowOff>
    </xdr:from>
    <xdr:to>
      <xdr:col>1</xdr:col>
      <xdr:colOff>2333624</xdr:colOff>
      <xdr:row>2</xdr:row>
      <xdr:rowOff>302426</xdr:rowOff>
    </xdr:to>
    <xdr:pic>
      <xdr:nvPicPr>
        <xdr:cNvPr id="4" name="Imagen 1" descr="Descripción: bancoldex">
          <a:extLst>
            <a:ext uri="{FF2B5EF4-FFF2-40B4-BE49-F238E27FC236}">
              <a16:creationId xmlns:a16="http://schemas.microsoft.com/office/drawing/2014/main" id="{A64DE2BB-4B15-4ADC-B167-B1464DD83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4" y="292314"/>
          <a:ext cx="1889125" cy="591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45"/>
  <sheetViews>
    <sheetView showGridLines="0" zoomScaleNormal="100" workbookViewId="0">
      <selection activeCell="I8" sqref="I8"/>
    </sheetView>
  </sheetViews>
  <sheetFormatPr defaultColWidth="11.42578125" defaultRowHeight="15"/>
  <cols>
    <col min="1" max="1" width="2.7109375" customWidth="1"/>
    <col min="2" max="2" width="4.28515625" customWidth="1"/>
    <col min="3" max="3" width="41.28515625" customWidth="1"/>
    <col min="4" max="4" width="18.140625" customWidth="1"/>
    <col min="5" max="5" width="18.42578125" customWidth="1"/>
    <col min="6" max="6" width="7.85546875" customWidth="1"/>
    <col min="7" max="7" width="3.5703125" customWidth="1"/>
    <col min="8" max="8" width="40" bestFit="1" customWidth="1"/>
    <col min="9" max="9" width="11.42578125" customWidth="1"/>
    <col min="10" max="10" width="11.85546875" bestFit="1" customWidth="1"/>
    <col min="11" max="11" width="4.28515625" customWidth="1"/>
  </cols>
  <sheetData>
    <row r="2" spans="2:10" ht="2.25" customHeight="1"/>
    <row r="3" spans="2:10" ht="27.75" customHeight="1">
      <c r="B3" s="98" t="s">
        <v>0</v>
      </c>
      <c r="C3" s="99"/>
      <c r="D3" s="99"/>
      <c r="E3" s="99"/>
      <c r="F3" s="99"/>
      <c r="G3" s="99"/>
      <c r="H3" s="100"/>
      <c r="I3" s="96" t="s">
        <v>1</v>
      </c>
      <c r="J3" s="97"/>
    </row>
    <row r="4" spans="2:10" ht="23.25" customHeight="1">
      <c r="B4" s="101"/>
      <c r="C4" s="99"/>
      <c r="D4" s="99"/>
      <c r="E4" s="99"/>
      <c r="F4" s="99"/>
      <c r="G4" s="99"/>
      <c r="H4" s="100"/>
      <c r="I4" s="96" t="s">
        <v>2</v>
      </c>
      <c r="J4" s="97"/>
    </row>
    <row r="5" spans="2:10" ht="22.5" customHeight="1">
      <c r="B5" s="102" t="s">
        <v>3</v>
      </c>
      <c r="C5" s="103"/>
      <c r="D5" s="103"/>
      <c r="E5" s="103"/>
      <c r="F5" s="103"/>
      <c r="G5" s="103"/>
      <c r="H5" s="104"/>
      <c r="I5" s="96" t="s">
        <v>4</v>
      </c>
      <c r="J5" s="97"/>
    </row>
    <row r="7" spans="2:10">
      <c r="B7" s="16"/>
      <c r="C7" s="2" t="s">
        <v>5</v>
      </c>
      <c r="D7" s="92" t="s">
        <v>6</v>
      </c>
      <c r="E7" s="92"/>
      <c r="F7" s="92"/>
    </row>
    <row r="8" spans="2:10" ht="15" customHeight="1">
      <c r="B8" s="16"/>
      <c r="C8" s="2" t="s">
        <v>7</v>
      </c>
      <c r="D8" s="93"/>
      <c r="E8" s="94"/>
      <c r="F8" s="95"/>
    </row>
    <row r="9" spans="2:10">
      <c r="B9" s="16"/>
      <c r="C9" s="2" t="s">
        <v>8</v>
      </c>
      <c r="D9" s="92"/>
      <c r="E9" s="92"/>
      <c r="F9" s="92"/>
    </row>
    <row r="10" spans="2:10">
      <c r="B10" s="16"/>
      <c r="C10" s="2" t="s">
        <v>9</v>
      </c>
      <c r="D10" s="92"/>
      <c r="E10" s="92"/>
      <c r="F10" s="92"/>
      <c r="H10" s="88"/>
      <c r="I10" s="88"/>
    </row>
    <row r="11" spans="2:10">
      <c r="B11" s="16"/>
      <c r="C11" s="16"/>
      <c r="D11" s="16"/>
      <c r="E11" s="16"/>
      <c r="F11" s="16"/>
      <c r="H11" s="1"/>
      <c r="I11" s="1"/>
    </row>
    <row r="12" spans="2:10">
      <c r="B12" s="89" t="s">
        <v>10</v>
      </c>
      <c r="C12" s="90"/>
      <c r="D12" s="90"/>
      <c r="E12" s="91"/>
      <c r="F12" s="4"/>
      <c r="G12" s="10" t="s">
        <v>11</v>
      </c>
      <c r="H12" s="10" t="s">
        <v>12</v>
      </c>
      <c r="I12" s="11" t="str">
        <f>+D13</f>
        <v xml:space="preserve">año 1 </v>
      </c>
      <c r="J12" s="11" t="str">
        <f>+E13</f>
        <v>año 2</v>
      </c>
    </row>
    <row r="13" spans="2:10">
      <c r="B13" s="2" t="s">
        <v>11</v>
      </c>
      <c r="C13" s="2" t="s">
        <v>13</v>
      </c>
      <c r="D13" s="3" t="s">
        <v>14</v>
      </c>
      <c r="E13" s="3" t="s">
        <v>15</v>
      </c>
      <c r="F13" s="4"/>
      <c r="G13" s="5">
        <v>1</v>
      </c>
      <c r="H13" s="17" t="s">
        <v>16</v>
      </c>
      <c r="I13" s="6" t="e">
        <f>+UOPERACIONAL1/VENTAS1</f>
        <v>#DIV/0!</v>
      </c>
      <c r="J13" s="6" t="e">
        <f>+UOPERACIONAL2/VENTAS2</f>
        <v>#DIV/0!</v>
      </c>
    </row>
    <row r="14" spans="2:10">
      <c r="B14" s="2">
        <v>1</v>
      </c>
      <c r="C14" s="18" t="s">
        <v>17</v>
      </c>
      <c r="D14" s="9"/>
      <c r="E14" s="9"/>
      <c r="F14" s="4"/>
      <c r="G14" s="5">
        <v>2</v>
      </c>
      <c r="H14" s="17" t="s">
        <v>18</v>
      </c>
      <c r="I14" s="6" t="e">
        <f>+UNETA1/VENTAS1</f>
        <v>#DIV/0!</v>
      </c>
      <c r="J14" s="6" t="e">
        <f>+UNETA2/VENTAS2</f>
        <v>#DIV/0!</v>
      </c>
    </row>
    <row r="15" spans="2:10">
      <c r="B15" s="2">
        <v>2</v>
      </c>
      <c r="C15" s="18" t="s">
        <v>19</v>
      </c>
      <c r="D15" s="9"/>
      <c r="E15" s="9"/>
      <c r="F15" s="19"/>
      <c r="G15" s="5">
        <v>3</v>
      </c>
      <c r="H15" s="17" t="s">
        <v>20</v>
      </c>
      <c r="I15" s="7">
        <f>+ACTIVOCTE1-PASIVOCTE1</f>
        <v>0</v>
      </c>
      <c r="J15" s="7">
        <f>+ACTIVOCTE2-PASIVOCTE2</f>
        <v>0</v>
      </c>
    </row>
    <row r="16" spans="2:10">
      <c r="B16" s="2">
        <v>3</v>
      </c>
      <c r="C16" s="18" t="s">
        <v>21</v>
      </c>
      <c r="D16" s="9"/>
      <c r="E16" s="9"/>
      <c r="F16" s="19"/>
      <c r="G16" s="5">
        <v>4</v>
      </c>
      <c r="H16" s="17" t="s">
        <v>22</v>
      </c>
      <c r="I16" s="6" t="e">
        <f>(ACTIVOCTE1-PASIVOCTE1)/ACTIVOCTE1</f>
        <v>#DIV/0!</v>
      </c>
      <c r="J16" s="6" t="e">
        <f>(ACTIVOCTE2-PASIVOCTE2)/ACTIVOCTE2</f>
        <v>#DIV/0!</v>
      </c>
    </row>
    <row r="17" spans="2:10">
      <c r="B17" s="2">
        <v>4</v>
      </c>
      <c r="C17" s="18" t="s">
        <v>23</v>
      </c>
      <c r="D17" s="9"/>
      <c r="E17" s="9"/>
      <c r="F17" s="19"/>
      <c r="G17" s="5">
        <v>5</v>
      </c>
      <c r="H17" s="17" t="s">
        <v>24</v>
      </c>
      <c r="I17" s="8" t="e">
        <f>+ACTIVOCTE1/PASIVOCTE1</f>
        <v>#DIV/0!</v>
      </c>
      <c r="J17" s="8" t="e">
        <f>+ACTIVOCTE2/PASIVOCTE2</f>
        <v>#DIV/0!</v>
      </c>
    </row>
    <row r="18" spans="2:10">
      <c r="B18" s="2">
        <v>5</v>
      </c>
      <c r="C18" s="18" t="s">
        <v>25</v>
      </c>
      <c r="D18" s="9"/>
      <c r="E18" s="9"/>
      <c r="F18" s="19"/>
      <c r="G18" s="5">
        <v>6</v>
      </c>
      <c r="H18" s="17" t="s">
        <v>26</v>
      </c>
      <c r="I18" s="6" t="e">
        <f>+TOTALPASIVO1/(TOTALPASIVO1+TOTALPATRIMONIO1)</f>
        <v>#DIV/0!</v>
      </c>
      <c r="J18" s="6" t="e">
        <f>+TOTALPASIVO2/(TOTALPASIVO2+TOTALPATRIMONIO2)</f>
        <v>#DIV/0!</v>
      </c>
    </row>
    <row r="19" spans="2:10">
      <c r="B19" s="2">
        <v>6</v>
      </c>
      <c r="C19" s="18" t="s">
        <v>27</v>
      </c>
      <c r="D19" s="9"/>
      <c r="E19" s="9"/>
      <c r="F19" s="19"/>
      <c r="G19" s="5">
        <v>7</v>
      </c>
      <c r="H19" s="17" t="s">
        <v>28</v>
      </c>
      <c r="I19" s="20" t="e">
        <f>+(CLIENTESP1/VENTAS1)*365</f>
        <v>#DIV/0!</v>
      </c>
      <c r="J19" s="21" t="e">
        <f>+(CLIENTESP2/VENTAS2)*365</f>
        <v>#DIV/0!</v>
      </c>
    </row>
    <row r="20" spans="2:10">
      <c r="B20" s="12">
        <v>7</v>
      </c>
      <c r="C20" s="12" t="s">
        <v>29</v>
      </c>
      <c r="D20" s="13"/>
      <c r="E20" s="13"/>
      <c r="F20" s="19"/>
      <c r="G20" s="5">
        <v>9</v>
      </c>
      <c r="H20" s="17" t="s">
        <v>30</v>
      </c>
      <c r="I20" s="21" t="e">
        <f>+(CTXC1/COSTOS1)*365</f>
        <v>#DIV/0!</v>
      </c>
      <c r="J20" s="21" t="e">
        <f>+(CTXC2/COSTOS2)*365</f>
        <v>#DIV/0!</v>
      </c>
    </row>
    <row r="21" spans="2:10">
      <c r="B21" s="2">
        <v>8</v>
      </c>
      <c r="C21" s="18" t="s">
        <v>31</v>
      </c>
      <c r="D21" s="9"/>
      <c r="E21" s="9"/>
      <c r="F21" s="19"/>
      <c r="G21" s="5">
        <v>10</v>
      </c>
      <c r="H21" s="17" t="s">
        <v>32</v>
      </c>
      <c r="I21" s="6"/>
      <c r="J21" s="6" t="e">
        <f>+(TOTALPATRIMONIO2/TOTALPATRIMONIO1)-1</f>
        <v>#DIV/0!</v>
      </c>
    </row>
    <row r="22" spans="2:10">
      <c r="B22" s="2">
        <v>9</v>
      </c>
      <c r="C22" s="18" t="s">
        <v>33</v>
      </c>
      <c r="D22" s="9"/>
      <c r="E22" s="9"/>
      <c r="F22" s="19"/>
      <c r="G22" s="5">
        <v>11</v>
      </c>
      <c r="H22" s="17" t="s">
        <v>34</v>
      </c>
      <c r="I22" s="6"/>
      <c r="J22" s="6" t="e">
        <f>+(VENTAS2/VENTAS1)-1</f>
        <v>#DIV/0!</v>
      </c>
    </row>
    <row r="23" spans="2:10">
      <c r="B23" s="2">
        <v>10</v>
      </c>
      <c r="C23" s="18" t="s">
        <v>35</v>
      </c>
      <c r="D23" s="9"/>
      <c r="E23" s="9"/>
      <c r="F23" s="19"/>
    </row>
    <row r="24" spans="2:10">
      <c r="B24" s="2">
        <v>11</v>
      </c>
      <c r="C24" s="18" t="s">
        <v>36</v>
      </c>
      <c r="D24" s="9"/>
      <c r="E24" s="9"/>
      <c r="F24" s="19"/>
    </row>
    <row r="25" spans="2:10">
      <c r="B25" s="12">
        <v>12</v>
      </c>
      <c r="C25" s="12" t="s">
        <v>37</v>
      </c>
      <c r="D25" s="13"/>
      <c r="E25" s="13"/>
      <c r="F25" s="19"/>
    </row>
    <row r="26" spans="2:10">
      <c r="B26" s="2">
        <v>13</v>
      </c>
      <c r="C26" s="18" t="s">
        <v>38</v>
      </c>
      <c r="D26" s="9"/>
      <c r="E26" s="9"/>
      <c r="F26" s="19"/>
    </row>
    <row r="27" spans="2:10">
      <c r="B27" s="2">
        <v>14</v>
      </c>
      <c r="C27" s="18" t="s">
        <v>39</v>
      </c>
      <c r="D27" s="9"/>
      <c r="E27" s="9"/>
      <c r="F27" s="19"/>
    </row>
    <row r="28" spans="2:10">
      <c r="B28" s="2">
        <v>15</v>
      </c>
      <c r="C28" s="18" t="s">
        <v>40</v>
      </c>
      <c r="D28" s="9"/>
      <c r="E28" s="9"/>
      <c r="F28" s="19"/>
    </row>
    <row r="29" spans="2:10">
      <c r="B29" s="2">
        <v>16</v>
      </c>
      <c r="C29" s="18" t="s">
        <v>41</v>
      </c>
      <c r="D29" s="9"/>
      <c r="E29" s="9"/>
      <c r="F29" s="19"/>
    </row>
    <row r="30" spans="2:10">
      <c r="B30" s="12">
        <v>17</v>
      </c>
      <c r="C30" s="12" t="s">
        <v>42</v>
      </c>
      <c r="D30" s="13"/>
      <c r="E30" s="13"/>
      <c r="F30" s="19"/>
    </row>
    <row r="31" spans="2:10">
      <c r="B31" s="2">
        <v>18</v>
      </c>
      <c r="C31" s="18" t="s">
        <v>43</v>
      </c>
      <c r="D31" s="9"/>
      <c r="E31" s="9"/>
      <c r="F31" s="19"/>
    </row>
    <row r="32" spans="2:10" ht="14.25" customHeight="1">
      <c r="B32" s="2">
        <v>19</v>
      </c>
      <c r="C32" s="18" t="s">
        <v>44</v>
      </c>
      <c r="D32" s="9"/>
      <c r="E32" s="9"/>
      <c r="F32" s="16"/>
    </row>
    <row r="33" spans="2:6">
      <c r="B33" s="12">
        <v>20</v>
      </c>
      <c r="C33" s="12" t="s">
        <v>45</v>
      </c>
      <c r="D33" s="13"/>
      <c r="E33" s="13"/>
      <c r="F33" s="16"/>
    </row>
    <row r="34" spans="2:6">
      <c r="B34" s="2">
        <v>21</v>
      </c>
      <c r="C34" s="18" t="s">
        <v>46</v>
      </c>
      <c r="D34" s="9"/>
      <c r="E34" s="9"/>
      <c r="F34" s="16"/>
    </row>
    <row r="35" spans="2:6">
      <c r="B35" s="2">
        <v>22</v>
      </c>
      <c r="C35" s="18" t="s">
        <v>47</v>
      </c>
      <c r="D35" s="9"/>
      <c r="E35" s="9"/>
      <c r="F35" s="16"/>
    </row>
    <row r="36" spans="2:6">
      <c r="B36" s="2">
        <v>23</v>
      </c>
      <c r="C36" s="18" t="s">
        <v>48</v>
      </c>
      <c r="D36" s="9"/>
      <c r="E36" s="9"/>
      <c r="F36" s="16"/>
    </row>
    <row r="37" spans="2:6">
      <c r="B37" s="12">
        <v>24</v>
      </c>
      <c r="C37" s="12" t="s">
        <v>49</v>
      </c>
      <c r="D37" s="13"/>
      <c r="E37" s="13"/>
      <c r="F37" s="14"/>
    </row>
    <row r="38" spans="2:6">
      <c r="B38" s="2">
        <v>25</v>
      </c>
      <c r="C38" s="18" t="s">
        <v>50</v>
      </c>
      <c r="D38" s="9"/>
      <c r="E38" s="9"/>
      <c r="F38" s="16"/>
    </row>
    <row r="39" spans="2:6">
      <c r="B39" s="2">
        <v>26</v>
      </c>
      <c r="C39" s="18" t="s">
        <v>51</v>
      </c>
      <c r="D39" s="9"/>
      <c r="E39" s="9"/>
      <c r="F39" s="16"/>
    </row>
    <row r="40" spans="2:6">
      <c r="B40" s="2">
        <v>27</v>
      </c>
      <c r="C40" s="18" t="s">
        <v>52</v>
      </c>
      <c r="D40" s="9"/>
      <c r="E40" s="9"/>
      <c r="F40" s="16"/>
    </row>
    <row r="41" spans="2:6">
      <c r="B41" s="12">
        <v>28</v>
      </c>
      <c r="C41" s="12" t="s">
        <v>53</v>
      </c>
      <c r="D41" s="13"/>
      <c r="E41" s="13"/>
      <c r="F41" s="16"/>
    </row>
    <row r="42" spans="2:6">
      <c r="B42" s="2">
        <v>29</v>
      </c>
      <c r="C42" s="18" t="s">
        <v>54</v>
      </c>
      <c r="D42" s="9"/>
      <c r="E42" s="9"/>
      <c r="F42" s="16"/>
    </row>
    <row r="43" spans="2:6">
      <c r="B43" s="2">
        <v>30</v>
      </c>
      <c r="C43" s="18" t="s">
        <v>55</v>
      </c>
      <c r="D43" s="9"/>
      <c r="E43" s="9"/>
      <c r="F43" s="16"/>
    </row>
    <row r="44" spans="2:6">
      <c r="B44" s="12">
        <v>31</v>
      </c>
      <c r="C44" s="12" t="s">
        <v>56</v>
      </c>
      <c r="D44" s="13"/>
      <c r="E44" s="13"/>
      <c r="F44" s="16"/>
    </row>
    <row r="45" spans="2:6">
      <c r="B45" s="16"/>
      <c r="C45" s="16"/>
      <c r="D45" s="16"/>
      <c r="E45" s="16"/>
    </row>
  </sheetData>
  <mergeCells count="11">
    <mergeCell ref="I3:J3"/>
    <mergeCell ref="I4:J4"/>
    <mergeCell ref="I5:J5"/>
    <mergeCell ref="B3:H4"/>
    <mergeCell ref="B5:H5"/>
    <mergeCell ref="H10:I10"/>
    <mergeCell ref="B12:E12"/>
    <mergeCell ref="D7:F7"/>
    <mergeCell ref="D8:F8"/>
    <mergeCell ref="D9:F9"/>
    <mergeCell ref="D10:F10"/>
  </mergeCells>
  <pageMargins left="0.7" right="0.7" top="0.75" bottom="0.75" header="0.3" footer="0.3"/>
  <pageSetup scale="55" orientation="portrait" r:id="rId1"/>
  <headerFooter>
    <oddHeader>&amp;C&amp;"-,Negrita"Guía para diligenciar formato EEFF para proponentes</oddHeader>
  </headerFooter>
  <ignoredErrors>
    <ignoredError sqref="I13:J20 I21:J22"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646F1-54D8-4F84-8EC4-967EBEDE824D}">
  <dimension ref="B1:I15"/>
  <sheetViews>
    <sheetView showGridLines="0" topLeftCell="A10" zoomScale="85" zoomScaleNormal="85" workbookViewId="0">
      <selection activeCell="C15" sqref="C15"/>
    </sheetView>
  </sheetViews>
  <sheetFormatPr defaultColWidth="11.42578125" defaultRowHeight="15"/>
  <cols>
    <col min="1" max="1" width="3.42578125" customWidth="1"/>
    <col min="2" max="2" width="10.85546875" style="26"/>
    <col min="3" max="3" width="24.7109375" customWidth="1"/>
    <col min="4" max="4" width="48.140625" customWidth="1"/>
    <col min="5" max="6" width="23.42578125" customWidth="1"/>
    <col min="7" max="8" width="26.7109375" customWidth="1"/>
    <col min="9" max="9" width="19.5703125" customWidth="1"/>
    <col min="261" max="261" width="24.7109375" customWidth="1"/>
    <col min="262" max="263" width="19.140625" customWidth="1"/>
    <col min="264" max="264" width="26.7109375" customWidth="1"/>
    <col min="265" max="265" width="27" customWidth="1"/>
    <col min="517" max="517" width="24.7109375" customWidth="1"/>
    <col min="518" max="519" width="19.140625" customWidth="1"/>
    <col min="520" max="520" width="26.7109375" customWidth="1"/>
    <col min="521" max="521" width="27" customWidth="1"/>
    <col min="773" max="773" width="24.7109375" customWidth="1"/>
    <col min="774" max="775" width="19.140625" customWidth="1"/>
    <col min="776" max="776" width="26.7109375" customWidth="1"/>
    <col min="777" max="777" width="27" customWidth="1"/>
    <col min="1029" max="1029" width="24.7109375" customWidth="1"/>
    <col min="1030" max="1031" width="19.140625" customWidth="1"/>
    <col min="1032" max="1032" width="26.7109375" customWidth="1"/>
    <col min="1033" max="1033" width="27" customWidth="1"/>
    <col min="1285" max="1285" width="24.7109375" customWidth="1"/>
    <col min="1286" max="1287" width="19.140625" customWidth="1"/>
    <col min="1288" max="1288" width="26.7109375" customWidth="1"/>
    <col min="1289" max="1289" width="27" customWidth="1"/>
    <col min="1541" max="1541" width="24.7109375" customWidth="1"/>
    <col min="1542" max="1543" width="19.140625" customWidth="1"/>
    <col min="1544" max="1544" width="26.7109375" customWidth="1"/>
    <col min="1545" max="1545" width="27" customWidth="1"/>
    <col min="1797" max="1797" width="24.7109375" customWidth="1"/>
    <col min="1798" max="1799" width="19.140625" customWidth="1"/>
    <col min="1800" max="1800" width="26.7109375" customWidth="1"/>
    <col min="1801" max="1801" width="27" customWidth="1"/>
    <col min="2053" max="2053" width="24.7109375" customWidth="1"/>
    <col min="2054" max="2055" width="19.140625" customWidth="1"/>
    <col min="2056" max="2056" width="26.7109375" customWidth="1"/>
    <col min="2057" max="2057" width="27" customWidth="1"/>
    <col min="2309" max="2309" width="24.7109375" customWidth="1"/>
    <col min="2310" max="2311" width="19.140625" customWidth="1"/>
    <col min="2312" max="2312" width="26.7109375" customWidth="1"/>
    <col min="2313" max="2313" width="27" customWidth="1"/>
    <col min="2565" max="2565" width="24.7109375" customWidth="1"/>
    <col min="2566" max="2567" width="19.140625" customWidth="1"/>
    <col min="2568" max="2568" width="26.7109375" customWidth="1"/>
    <col min="2569" max="2569" width="27" customWidth="1"/>
    <col min="2821" max="2821" width="24.7109375" customWidth="1"/>
    <col min="2822" max="2823" width="19.140625" customWidth="1"/>
    <col min="2824" max="2824" width="26.7109375" customWidth="1"/>
    <col min="2825" max="2825" width="27" customWidth="1"/>
    <col min="3077" max="3077" width="24.7109375" customWidth="1"/>
    <col min="3078" max="3079" width="19.140625" customWidth="1"/>
    <col min="3080" max="3080" width="26.7109375" customWidth="1"/>
    <col min="3081" max="3081" width="27" customWidth="1"/>
    <col min="3333" max="3333" width="24.7109375" customWidth="1"/>
    <col min="3334" max="3335" width="19.140625" customWidth="1"/>
    <col min="3336" max="3336" width="26.7109375" customWidth="1"/>
    <col min="3337" max="3337" width="27" customWidth="1"/>
    <col min="3589" max="3589" width="24.7109375" customWidth="1"/>
    <col min="3590" max="3591" width="19.140625" customWidth="1"/>
    <col min="3592" max="3592" width="26.7109375" customWidth="1"/>
    <col min="3593" max="3593" width="27" customWidth="1"/>
    <col min="3845" max="3845" width="24.7109375" customWidth="1"/>
    <col min="3846" max="3847" width="19.140625" customWidth="1"/>
    <col min="3848" max="3848" width="26.7109375" customWidth="1"/>
    <col min="3849" max="3849" width="27" customWidth="1"/>
    <col min="4101" max="4101" width="24.7109375" customWidth="1"/>
    <col min="4102" max="4103" width="19.140625" customWidth="1"/>
    <col min="4104" max="4104" width="26.7109375" customWidth="1"/>
    <col min="4105" max="4105" width="27" customWidth="1"/>
    <col min="4357" max="4357" width="24.7109375" customWidth="1"/>
    <col min="4358" max="4359" width="19.140625" customWidth="1"/>
    <col min="4360" max="4360" width="26.7109375" customWidth="1"/>
    <col min="4361" max="4361" width="27" customWidth="1"/>
    <col min="4613" max="4613" width="24.7109375" customWidth="1"/>
    <col min="4614" max="4615" width="19.140625" customWidth="1"/>
    <col min="4616" max="4616" width="26.7109375" customWidth="1"/>
    <col min="4617" max="4617" width="27" customWidth="1"/>
    <col min="4869" max="4869" width="24.7109375" customWidth="1"/>
    <col min="4870" max="4871" width="19.140625" customWidth="1"/>
    <col min="4872" max="4872" width="26.7109375" customWidth="1"/>
    <col min="4873" max="4873" width="27" customWidth="1"/>
    <col min="5125" max="5125" width="24.7109375" customWidth="1"/>
    <col min="5126" max="5127" width="19.140625" customWidth="1"/>
    <col min="5128" max="5128" width="26.7109375" customWidth="1"/>
    <col min="5129" max="5129" width="27" customWidth="1"/>
    <col min="5381" max="5381" width="24.7109375" customWidth="1"/>
    <col min="5382" max="5383" width="19.140625" customWidth="1"/>
    <col min="5384" max="5384" width="26.7109375" customWidth="1"/>
    <col min="5385" max="5385" width="27" customWidth="1"/>
    <col min="5637" max="5637" width="24.7109375" customWidth="1"/>
    <col min="5638" max="5639" width="19.140625" customWidth="1"/>
    <col min="5640" max="5640" width="26.7109375" customWidth="1"/>
    <col min="5641" max="5641" width="27" customWidth="1"/>
    <col min="5893" max="5893" width="24.7109375" customWidth="1"/>
    <col min="5894" max="5895" width="19.140625" customWidth="1"/>
    <col min="5896" max="5896" width="26.7109375" customWidth="1"/>
    <col min="5897" max="5897" width="27" customWidth="1"/>
    <col min="6149" max="6149" width="24.7109375" customWidth="1"/>
    <col min="6150" max="6151" width="19.140625" customWidth="1"/>
    <col min="6152" max="6152" width="26.7109375" customWidth="1"/>
    <col min="6153" max="6153" width="27" customWidth="1"/>
    <col min="6405" max="6405" width="24.7109375" customWidth="1"/>
    <col min="6406" max="6407" width="19.140625" customWidth="1"/>
    <col min="6408" max="6408" width="26.7109375" customWidth="1"/>
    <col min="6409" max="6409" width="27" customWidth="1"/>
    <col min="6661" max="6661" width="24.7109375" customWidth="1"/>
    <col min="6662" max="6663" width="19.140625" customWidth="1"/>
    <col min="6664" max="6664" width="26.7109375" customWidth="1"/>
    <col min="6665" max="6665" width="27" customWidth="1"/>
    <col min="6917" max="6917" width="24.7109375" customWidth="1"/>
    <col min="6918" max="6919" width="19.140625" customWidth="1"/>
    <col min="6920" max="6920" width="26.7109375" customWidth="1"/>
    <col min="6921" max="6921" width="27" customWidth="1"/>
    <col min="7173" max="7173" width="24.7109375" customWidth="1"/>
    <col min="7174" max="7175" width="19.140625" customWidth="1"/>
    <col min="7176" max="7176" width="26.7109375" customWidth="1"/>
    <col min="7177" max="7177" width="27" customWidth="1"/>
    <col min="7429" max="7429" width="24.7109375" customWidth="1"/>
    <col min="7430" max="7431" width="19.140625" customWidth="1"/>
    <col min="7432" max="7432" width="26.7109375" customWidth="1"/>
    <col min="7433" max="7433" width="27" customWidth="1"/>
    <col min="7685" max="7685" width="24.7109375" customWidth="1"/>
    <col min="7686" max="7687" width="19.140625" customWidth="1"/>
    <col min="7688" max="7688" width="26.7109375" customWidth="1"/>
    <col min="7689" max="7689" width="27" customWidth="1"/>
    <col min="7941" max="7941" width="24.7109375" customWidth="1"/>
    <col min="7942" max="7943" width="19.140625" customWidth="1"/>
    <col min="7944" max="7944" width="26.7109375" customWidth="1"/>
    <col min="7945" max="7945" width="27" customWidth="1"/>
    <col min="8197" max="8197" width="24.7109375" customWidth="1"/>
    <col min="8198" max="8199" width="19.140625" customWidth="1"/>
    <col min="8200" max="8200" width="26.7109375" customWidth="1"/>
    <col min="8201" max="8201" width="27" customWidth="1"/>
    <col min="8453" max="8453" width="24.7109375" customWidth="1"/>
    <col min="8454" max="8455" width="19.140625" customWidth="1"/>
    <col min="8456" max="8456" width="26.7109375" customWidth="1"/>
    <col min="8457" max="8457" width="27" customWidth="1"/>
    <col min="8709" max="8709" width="24.7109375" customWidth="1"/>
    <col min="8710" max="8711" width="19.140625" customWidth="1"/>
    <col min="8712" max="8712" width="26.7109375" customWidth="1"/>
    <col min="8713" max="8713" width="27" customWidth="1"/>
    <col min="8965" max="8965" width="24.7109375" customWidth="1"/>
    <col min="8966" max="8967" width="19.140625" customWidth="1"/>
    <col min="8968" max="8968" width="26.7109375" customWidth="1"/>
    <col min="8969" max="8969" width="27" customWidth="1"/>
    <col min="9221" max="9221" width="24.7109375" customWidth="1"/>
    <col min="9222" max="9223" width="19.140625" customWidth="1"/>
    <col min="9224" max="9224" width="26.7109375" customWidth="1"/>
    <col min="9225" max="9225" width="27" customWidth="1"/>
    <col min="9477" max="9477" width="24.7109375" customWidth="1"/>
    <col min="9478" max="9479" width="19.140625" customWidth="1"/>
    <col min="9480" max="9480" width="26.7109375" customWidth="1"/>
    <col min="9481" max="9481" width="27" customWidth="1"/>
    <col min="9733" max="9733" width="24.7109375" customWidth="1"/>
    <col min="9734" max="9735" width="19.140625" customWidth="1"/>
    <col min="9736" max="9736" width="26.7109375" customWidth="1"/>
    <col min="9737" max="9737" width="27" customWidth="1"/>
    <col min="9989" max="9989" width="24.7109375" customWidth="1"/>
    <col min="9990" max="9991" width="19.140625" customWidth="1"/>
    <col min="9992" max="9992" width="26.7109375" customWidth="1"/>
    <col min="9993" max="9993" width="27" customWidth="1"/>
    <col min="10245" max="10245" width="24.7109375" customWidth="1"/>
    <col min="10246" max="10247" width="19.140625" customWidth="1"/>
    <col min="10248" max="10248" width="26.7109375" customWidth="1"/>
    <col min="10249" max="10249" width="27" customWidth="1"/>
    <col min="10501" max="10501" width="24.7109375" customWidth="1"/>
    <col min="10502" max="10503" width="19.140625" customWidth="1"/>
    <col min="10504" max="10504" width="26.7109375" customWidth="1"/>
    <col min="10505" max="10505" width="27" customWidth="1"/>
    <col min="10757" max="10757" width="24.7109375" customWidth="1"/>
    <col min="10758" max="10759" width="19.140625" customWidth="1"/>
    <col min="10760" max="10760" width="26.7109375" customWidth="1"/>
    <col min="10761" max="10761" width="27" customWidth="1"/>
    <col min="11013" max="11013" width="24.7109375" customWidth="1"/>
    <col min="11014" max="11015" width="19.140625" customWidth="1"/>
    <col min="11016" max="11016" width="26.7109375" customWidth="1"/>
    <col min="11017" max="11017" width="27" customWidth="1"/>
    <col min="11269" max="11269" width="24.7109375" customWidth="1"/>
    <col min="11270" max="11271" width="19.140625" customWidth="1"/>
    <col min="11272" max="11272" width="26.7109375" customWidth="1"/>
    <col min="11273" max="11273" width="27" customWidth="1"/>
    <col min="11525" max="11525" width="24.7109375" customWidth="1"/>
    <col min="11526" max="11527" width="19.140625" customWidth="1"/>
    <col min="11528" max="11528" width="26.7109375" customWidth="1"/>
    <col min="11529" max="11529" width="27" customWidth="1"/>
    <col min="11781" max="11781" width="24.7109375" customWidth="1"/>
    <col min="11782" max="11783" width="19.140625" customWidth="1"/>
    <col min="11784" max="11784" width="26.7109375" customWidth="1"/>
    <col min="11785" max="11785" width="27" customWidth="1"/>
    <col min="12037" max="12037" width="24.7109375" customWidth="1"/>
    <col min="12038" max="12039" width="19.140625" customWidth="1"/>
    <col min="12040" max="12040" width="26.7109375" customWidth="1"/>
    <col min="12041" max="12041" width="27" customWidth="1"/>
    <col min="12293" max="12293" width="24.7109375" customWidth="1"/>
    <col min="12294" max="12295" width="19.140625" customWidth="1"/>
    <col min="12296" max="12296" width="26.7109375" customWidth="1"/>
    <col min="12297" max="12297" width="27" customWidth="1"/>
    <col min="12549" max="12549" width="24.7109375" customWidth="1"/>
    <col min="12550" max="12551" width="19.140625" customWidth="1"/>
    <col min="12552" max="12552" width="26.7109375" customWidth="1"/>
    <col min="12553" max="12553" width="27" customWidth="1"/>
    <col min="12805" max="12805" width="24.7109375" customWidth="1"/>
    <col min="12806" max="12807" width="19.140625" customWidth="1"/>
    <col min="12808" max="12808" width="26.7109375" customWidth="1"/>
    <col min="12809" max="12809" width="27" customWidth="1"/>
    <col min="13061" max="13061" width="24.7109375" customWidth="1"/>
    <col min="13062" max="13063" width="19.140625" customWidth="1"/>
    <col min="13064" max="13064" width="26.7109375" customWidth="1"/>
    <col min="13065" max="13065" width="27" customWidth="1"/>
    <col min="13317" max="13317" width="24.7109375" customWidth="1"/>
    <col min="13318" max="13319" width="19.140625" customWidth="1"/>
    <col min="13320" max="13320" width="26.7109375" customWidth="1"/>
    <col min="13321" max="13321" width="27" customWidth="1"/>
    <col min="13573" max="13573" width="24.7109375" customWidth="1"/>
    <col min="13574" max="13575" width="19.140625" customWidth="1"/>
    <col min="13576" max="13576" width="26.7109375" customWidth="1"/>
    <col min="13577" max="13577" width="27" customWidth="1"/>
    <col min="13829" max="13829" width="24.7109375" customWidth="1"/>
    <col min="13830" max="13831" width="19.140625" customWidth="1"/>
    <col min="13832" max="13832" width="26.7109375" customWidth="1"/>
    <col min="13833" max="13833" width="27" customWidth="1"/>
    <col min="14085" max="14085" width="24.7109375" customWidth="1"/>
    <col min="14086" max="14087" width="19.140625" customWidth="1"/>
    <col min="14088" max="14088" width="26.7109375" customWidth="1"/>
    <col min="14089" max="14089" width="27" customWidth="1"/>
    <col min="14341" max="14341" width="24.7109375" customWidth="1"/>
    <col min="14342" max="14343" width="19.140625" customWidth="1"/>
    <col min="14344" max="14344" width="26.7109375" customWidth="1"/>
    <col min="14345" max="14345" width="27" customWidth="1"/>
    <col min="14597" max="14597" width="24.7109375" customWidth="1"/>
    <col min="14598" max="14599" width="19.140625" customWidth="1"/>
    <col min="14600" max="14600" width="26.7109375" customWidth="1"/>
    <col min="14601" max="14601" width="27" customWidth="1"/>
    <col min="14853" max="14853" width="24.7109375" customWidth="1"/>
    <col min="14854" max="14855" width="19.140625" customWidth="1"/>
    <col min="14856" max="14856" width="26.7109375" customWidth="1"/>
    <col min="14857" max="14857" width="27" customWidth="1"/>
    <col min="15109" max="15109" width="24.7109375" customWidth="1"/>
    <col min="15110" max="15111" width="19.140625" customWidth="1"/>
    <col min="15112" max="15112" width="26.7109375" customWidth="1"/>
    <col min="15113" max="15113" width="27" customWidth="1"/>
    <col min="15365" max="15365" width="24.7109375" customWidth="1"/>
    <col min="15366" max="15367" width="19.140625" customWidth="1"/>
    <col min="15368" max="15368" width="26.7109375" customWidth="1"/>
    <col min="15369" max="15369" width="27" customWidth="1"/>
    <col min="15621" max="15621" width="24.7109375" customWidth="1"/>
    <col min="15622" max="15623" width="19.140625" customWidth="1"/>
    <col min="15624" max="15624" width="26.7109375" customWidth="1"/>
    <col min="15625" max="15625" width="27" customWidth="1"/>
    <col min="15877" max="15877" width="24.7109375" customWidth="1"/>
    <col min="15878" max="15879" width="19.140625" customWidth="1"/>
    <col min="15880" max="15880" width="26.7109375" customWidth="1"/>
    <col min="15881" max="15881" width="27" customWidth="1"/>
    <col min="16133" max="16133" width="24.7109375" customWidth="1"/>
    <col min="16134" max="16135" width="19.140625" customWidth="1"/>
    <col min="16136" max="16136" width="26.7109375" customWidth="1"/>
    <col min="16137" max="16137" width="27" customWidth="1"/>
  </cols>
  <sheetData>
    <row r="1" spans="2:9" ht="15.75" thickBot="1"/>
    <row r="2" spans="2:9" ht="24" customHeight="1" thickBot="1">
      <c r="B2" s="86" t="s">
        <v>57</v>
      </c>
      <c r="C2" s="87"/>
      <c r="D2" s="87"/>
      <c r="E2" s="87"/>
      <c r="F2" s="87"/>
      <c r="G2" s="87"/>
      <c r="H2" s="87"/>
      <c r="I2" s="105"/>
    </row>
    <row r="3" spans="2:9" ht="15.75" thickBot="1">
      <c r="B3" s="22"/>
      <c r="C3" s="22"/>
      <c r="D3" s="22"/>
      <c r="E3" s="22"/>
      <c r="F3" s="22"/>
      <c r="G3" s="22"/>
      <c r="H3" s="22"/>
    </row>
    <row r="4" spans="2:9" ht="26.45" customHeight="1" thickBot="1">
      <c r="B4" s="80" t="s">
        <v>58</v>
      </c>
      <c r="C4" s="85"/>
      <c r="D4" s="82"/>
      <c r="E4" s="84"/>
      <c r="F4" s="23"/>
      <c r="G4" s="23"/>
      <c r="H4" s="23"/>
      <c r="I4" s="23"/>
    </row>
    <row r="5" spans="2:9" ht="15.75" thickBot="1">
      <c r="B5" s="24"/>
      <c r="C5" s="24"/>
      <c r="D5" s="22"/>
      <c r="E5" s="22"/>
      <c r="F5" s="22"/>
      <c r="G5" s="22"/>
      <c r="H5" s="22"/>
    </row>
    <row r="6" spans="2:9" ht="30" customHeight="1" thickBot="1">
      <c r="B6" s="80" t="s">
        <v>59</v>
      </c>
      <c r="C6" s="81"/>
      <c r="D6" s="106"/>
      <c r="E6" s="107"/>
      <c r="F6" s="107"/>
      <c r="G6" s="107"/>
      <c r="H6" s="108"/>
      <c r="I6" s="109"/>
    </row>
    <row r="7" spans="2:9" ht="15.75" thickBot="1">
      <c r="B7" s="25"/>
      <c r="C7" s="25"/>
      <c r="D7" s="23"/>
      <c r="E7" s="24"/>
      <c r="F7" s="24"/>
      <c r="G7" s="24"/>
      <c r="H7" s="24"/>
    </row>
    <row r="8" spans="2:9" ht="24.6" customHeight="1" thickBot="1">
      <c r="B8" s="80" t="s">
        <v>60</v>
      </c>
      <c r="C8" s="81"/>
      <c r="D8" s="82"/>
      <c r="E8" s="83"/>
      <c r="F8" s="83"/>
      <c r="G8" s="83"/>
      <c r="H8" s="83"/>
      <c r="I8" s="84"/>
    </row>
    <row r="9" spans="2:9" ht="15.75" thickBot="1">
      <c r="C9" s="15"/>
      <c r="D9" s="15"/>
      <c r="E9" s="15"/>
      <c r="F9" s="15"/>
      <c r="G9" s="15"/>
      <c r="H9" s="15"/>
    </row>
    <row r="10" spans="2:9" ht="75">
      <c r="B10" s="38" t="s">
        <v>61</v>
      </c>
      <c r="C10" s="39" t="s">
        <v>62</v>
      </c>
      <c r="D10" s="39" t="s">
        <v>63</v>
      </c>
      <c r="E10" s="39" t="s">
        <v>64</v>
      </c>
      <c r="F10" s="39" t="s">
        <v>65</v>
      </c>
      <c r="G10" s="39" t="s">
        <v>66</v>
      </c>
      <c r="H10" s="39" t="s">
        <v>67</v>
      </c>
      <c r="I10" s="40" t="s">
        <v>68</v>
      </c>
    </row>
    <row r="11" spans="2:9" ht="96.95" customHeight="1">
      <c r="B11" s="41">
        <v>1</v>
      </c>
      <c r="C11" s="36" t="s">
        <v>69</v>
      </c>
      <c r="D11" s="43" t="s">
        <v>70</v>
      </c>
      <c r="E11" s="34"/>
      <c r="F11" s="37"/>
      <c r="G11" s="37"/>
      <c r="H11" s="37"/>
      <c r="I11" s="42"/>
    </row>
    <row r="12" spans="2:9" ht="87.75" customHeight="1">
      <c r="B12" s="27">
        <v>2</v>
      </c>
      <c r="C12" s="28" t="s">
        <v>71</v>
      </c>
      <c r="D12" s="43" t="s">
        <v>72</v>
      </c>
      <c r="E12" s="34"/>
      <c r="F12" s="17"/>
      <c r="G12" s="17"/>
      <c r="H12" s="17"/>
      <c r="I12" s="29"/>
    </row>
    <row r="13" spans="2:9" ht="45.75">
      <c r="B13" s="27">
        <v>3</v>
      </c>
      <c r="C13" s="28" t="s">
        <v>73</v>
      </c>
      <c r="D13" s="43" t="s">
        <v>74</v>
      </c>
      <c r="E13" s="34"/>
      <c r="F13" s="17"/>
      <c r="G13" s="17"/>
      <c r="H13" s="17"/>
      <c r="I13" s="29"/>
    </row>
    <row r="14" spans="2:9" ht="45.75">
      <c r="B14" s="30">
        <v>4</v>
      </c>
      <c r="C14" s="31" t="s">
        <v>75</v>
      </c>
      <c r="D14" s="44" t="s">
        <v>76</v>
      </c>
      <c r="E14" s="35"/>
      <c r="F14" s="32"/>
      <c r="G14" s="32"/>
      <c r="H14" s="32"/>
      <c r="I14" s="33"/>
    </row>
    <row r="15" spans="2:9" ht="121.5">
      <c r="B15" s="30">
        <v>5</v>
      </c>
      <c r="C15" s="31" t="s">
        <v>77</v>
      </c>
      <c r="D15" s="44" t="s">
        <v>78</v>
      </c>
      <c r="E15" s="35"/>
      <c r="F15" s="32"/>
      <c r="G15" s="32"/>
      <c r="H15" s="32"/>
      <c r="I15" s="33"/>
    </row>
  </sheetData>
  <mergeCells count="7">
    <mergeCell ref="B2:I2"/>
    <mergeCell ref="D4:E4"/>
    <mergeCell ref="B4:C4"/>
    <mergeCell ref="B6:C6"/>
    <mergeCell ref="B8:C8"/>
    <mergeCell ref="D6:I6"/>
    <mergeCell ref="D8:I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F1ED5-BA51-4B86-86FC-37C94C2563EA}">
  <dimension ref="B1:N27"/>
  <sheetViews>
    <sheetView showGridLines="0" topLeftCell="A14" zoomScale="90" zoomScaleNormal="90" workbookViewId="0">
      <selection activeCell="C28" sqref="C28"/>
    </sheetView>
  </sheetViews>
  <sheetFormatPr defaultColWidth="11.42578125" defaultRowHeight="15"/>
  <cols>
    <col min="1" max="1" width="3.42578125" customWidth="1"/>
    <col min="2" max="2" width="10.85546875" style="26"/>
    <col min="3" max="3" width="24.7109375" customWidth="1"/>
    <col min="4" max="4" width="46" customWidth="1"/>
    <col min="5" max="5" width="23.42578125" customWidth="1"/>
    <col min="6" max="6" width="25.140625" customWidth="1"/>
    <col min="7" max="7" width="31" customWidth="1"/>
    <col min="8" max="8" width="28.85546875" customWidth="1"/>
    <col min="9" max="9" width="33.140625" customWidth="1"/>
    <col min="10" max="10" width="13" customWidth="1"/>
    <col min="12" max="12" width="15" customWidth="1"/>
    <col min="13" max="13" width="37.42578125" customWidth="1"/>
    <col min="14" max="14" width="23.7109375" customWidth="1"/>
    <col min="258" max="258" width="24.7109375" customWidth="1"/>
    <col min="259" max="260" width="19.140625" customWidth="1"/>
    <col min="261" max="261" width="26.7109375" customWidth="1"/>
    <col min="262" max="262" width="27" customWidth="1"/>
    <col min="514" max="514" width="24.7109375" customWidth="1"/>
    <col min="515" max="516" width="19.140625" customWidth="1"/>
    <col min="517" max="517" width="26.7109375" customWidth="1"/>
    <col min="518" max="518" width="27" customWidth="1"/>
    <col min="770" max="770" width="24.7109375" customWidth="1"/>
    <col min="771" max="772" width="19.140625" customWidth="1"/>
    <col min="773" max="773" width="26.7109375" customWidth="1"/>
    <col min="774" max="774" width="27" customWidth="1"/>
    <col min="1026" max="1026" width="24.7109375" customWidth="1"/>
    <col min="1027" max="1028" width="19.140625" customWidth="1"/>
    <col min="1029" max="1029" width="26.7109375" customWidth="1"/>
    <col min="1030" max="1030" width="27" customWidth="1"/>
    <col min="1282" max="1282" width="24.7109375" customWidth="1"/>
    <col min="1283" max="1284" width="19.140625" customWidth="1"/>
    <col min="1285" max="1285" width="26.7109375" customWidth="1"/>
    <col min="1286" max="1286" width="27" customWidth="1"/>
    <col min="1538" max="1538" width="24.7109375" customWidth="1"/>
    <col min="1539" max="1540" width="19.140625" customWidth="1"/>
    <col min="1541" max="1541" width="26.7109375" customWidth="1"/>
    <col min="1542" max="1542" width="27" customWidth="1"/>
    <col min="1794" max="1794" width="24.7109375" customWidth="1"/>
    <col min="1795" max="1796" width="19.140625" customWidth="1"/>
    <col min="1797" max="1797" width="26.7109375" customWidth="1"/>
    <col min="1798" max="1798" width="27" customWidth="1"/>
    <col min="2050" max="2050" width="24.7109375" customWidth="1"/>
    <col min="2051" max="2052" width="19.140625" customWidth="1"/>
    <col min="2053" max="2053" width="26.7109375" customWidth="1"/>
    <col min="2054" max="2054" width="27" customWidth="1"/>
    <col min="2306" max="2306" width="24.7109375" customWidth="1"/>
    <col min="2307" max="2308" width="19.140625" customWidth="1"/>
    <col min="2309" max="2309" width="26.7109375" customWidth="1"/>
    <col min="2310" max="2310" width="27" customWidth="1"/>
    <col min="2562" max="2562" width="24.7109375" customWidth="1"/>
    <col min="2563" max="2564" width="19.140625" customWidth="1"/>
    <col min="2565" max="2565" width="26.7109375" customWidth="1"/>
    <col min="2566" max="2566" width="27" customWidth="1"/>
    <col min="2818" max="2818" width="24.7109375" customWidth="1"/>
    <col min="2819" max="2820" width="19.140625" customWidth="1"/>
    <col min="2821" max="2821" width="26.7109375" customWidth="1"/>
    <col min="2822" max="2822" width="27" customWidth="1"/>
    <col min="3074" max="3074" width="24.7109375" customWidth="1"/>
    <col min="3075" max="3076" width="19.140625" customWidth="1"/>
    <col min="3077" max="3077" width="26.7109375" customWidth="1"/>
    <col min="3078" max="3078" width="27" customWidth="1"/>
    <col min="3330" max="3330" width="24.7109375" customWidth="1"/>
    <col min="3331" max="3332" width="19.140625" customWidth="1"/>
    <col min="3333" max="3333" width="26.7109375" customWidth="1"/>
    <col min="3334" max="3334" width="27" customWidth="1"/>
    <col min="3586" max="3586" width="24.7109375" customWidth="1"/>
    <col min="3587" max="3588" width="19.140625" customWidth="1"/>
    <col min="3589" max="3589" width="26.7109375" customWidth="1"/>
    <col min="3590" max="3590" width="27" customWidth="1"/>
    <col min="3842" max="3842" width="24.7109375" customWidth="1"/>
    <col min="3843" max="3844" width="19.140625" customWidth="1"/>
    <col min="3845" max="3845" width="26.7109375" customWidth="1"/>
    <col min="3846" max="3846" width="27" customWidth="1"/>
    <col min="4098" max="4098" width="24.7109375" customWidth="1"/>
    <col min="4099" max="4100" width="19.140625" customWidth="1"/>
    <col min="4101" max="4101" width="26.7109375" customWidth="1"/>
    <col min="4102" max="4102" width="27" customWidth="1"/>
    <col min="4354" max="4354" width="24.7109375" customWidth="1"/>
    <col min="4355" max="4356" width="19.140625" customWidth="1"/>
    <col min="4357" max="4357" width="26.7109375" customWidth="1"/>
    <col min="4358" max="4358" width="27" customWidth="1"/>
    <col min="4610" max="4610" width="24.7109375" customWidth="1"/>
    <col min="4611" max="4612" width="19.140625" customWidth="1"/>
    <col min="4613" max="4613" width="26.7109375" customWidth="1"/>
    <col min="4614" max="4614" width="27" customWidth="1"/>
    <col min="4866" max="4866" width="24.7109375" customWidth="1"/>
    <col min="4867" max="4868" width="19.140625" customWidth="1"/>
    <col min="4869" max="4869" width="26.7109375" customWidth="1"/>
    <col min="4870" max="4870" width="27" customWidth="1"/>
    <col min="5122" max="5122" width="24.7109375" customWidth="1"/>
    <col min="5123" max="5124" width="19.140625" customWidth="1"/>
    <col min="5125" max="5125" width="26.7109375" customWidth="1"/>
    <col min="5126" max="5126" width="27" customWidth="1"/>
    <col min="5378" max="5378" width="24.7109375" customWidth="1"/>
    <col min="5379" max="5380" width="19.140625" customWidth="1"/>
    <col min="5381" max="5381" width="26.7109375" customWidth="1"/>
    <col min="5382" max="5382" width="27" customWidth="1"/>
    <col min="5634" max="5634" width="24.7109375" customWidth="1"/>
    <col min="5635" max="5636" width="19.140625" customWidth="1"/>
    <col min="5637" max="5637" width="26.7109375" customWidth="1"/>
    <col min="5638" max="5638" width="27" customWidth="1"/>
    <col min="5890" max="5890" width="24.7109375" customWidth="1"/>
    <col min="5891" max="5892" width="19.140625" customWidth="1"/>
    <col min="5893" max="5893" width="26.7109375" customWidth="1"/>
    <col min="5894" max="5894" width="27" customWidth="1"/>
    <col min="6146" max="6146" width="24.7109375" customWidth="1"/>
    <col min="6147" max="6148" width="19.140625" customWidth="1"/>
    <col min="6149" max="6149" width="26.7109375" customWidth="1"/>
    <col min="6150" max="6150" width="27" customWidth="1"/>
    <col min="6402" max="6402" width="24.7109375" customWidth="1"/>
    <col min="6403" max="6404" width="19.140625" customWidth="1"/>
    <col min="6405" max="6405" width="26.7109375" customWidth="1"/>
    <col min="6406" max="6406" width="27" customWidth="1"/>
    <col min="6658" max="6658" width="24.7109375" customWidth="1"/>
    <col min="6659" max="6660" width="19.140625" customWidth="1"/>
    <col min="6661" max="6661" width="26.7109375" customWidth="1"/>
    <col min="6662" max="6662" width="27" customWidth="1"/>
    <col min="6914" max="6914" width="24.7109375" customWidth="1"/>
    <col min="6915" max="6916" width="19.140625" customWidth="1"/>
    <col min="6917" max="6917" width="26.7109375" customWidth="1"/>
    <col min="6918" max="6918" width="27" customWidth="1"/>
    <col min="7170" max="7170" width="24.7109375" customWidth="1"/>
    <col min="7171" max="7172" width="19.140625" customWidth="1"/>
    <col min="7173" max="7173" width="26.7109375" customWidth="1"/>
    <col min="7174" max="7174" width="27" customWidth="1"/>
    <col min="7426" max="7426" width="24.7109375" customWidth="1"/>
    <col min="7427" max="7428" width="19.140625" customWidth="1"/>
    <col min="7429" max="7429" width="26.7109375" customWidth="1"/>
    <col min="7430" max="7430" width="27" customWidth="1"/>
    <col min="7682" max="7682" width="24.7109375" customWidth="1"/>
    <col min="7683" max="7684" width="19.140625" customWidth="1"/>
    <col min="7685" max="7685" width="26.7109375" customWidth="1"/>
    <col min="7686" max="7686" width="27" customWidth="1"/>
    <col min="7938" max="7938" width="24.7109375" customWidth="1"/>
    <col min="7939" max="7940" width="19.140625" customWidth="1"/>
    <col min="7941" max="7941" width="26.7109375" customWidth="1"/>
    <col min="7942" max="7942" width="27" customWidth="1"/>
    <col min="8194" max="8194" width="24.7109375" customWidth="1"/>
    <col min="8195" max="8196" width="19.140625" customWidth="1"/>
    <col min="8197" max="8197" width="26.7109375" customWidth="1"/>
    <col min="8198" max="8198" width="27" customWidth="1"/>
    <col min="8450" max="8450" width="24.7109375" customWidth="1"/>
    <col min="8451" max="8452" width="19.140625" customWidth="1"/>
    <col min="8453" max="8453" width="26.7109375" customWidth="1"/>
    <col min="8454" max="8454" width="27" customWidth="1"/>
    <col min="8706" max="8706" width="24.7109375" customWidth="1"/>
    <col min="8707" max="8708" width="19.140625" customWidth="1"/>
    <col min="8709" max="8709" width="26.7109375" customWidth="1"/>
    <col min="8710" max="8710" width="27" customWidth="1"/>
    <col min="8962" max="8962" width="24.7109375" customWidth="1"/>
    <col min="8963" max="8964" width="19.140625" customWidth="1"/>
    <col min="8965" max="8965" width="26.7109375" customWidth="1"/>
    <col min="8966" max="8966" width="27" customWidth="1"/>
    <col min="9218" max="9218" width="24.7109375" customWidth="1"/>
    <col min="9219" max="9220" width="19.140625" customWidth="1"/>
    <col min="9221" max="9221" width="26.7109375" customWidth="1"/>
    <col min="9222" max="9222" width="27" customWidth="1"/>
    <col min="9474" max="9474" width="24.7109375" customWidth="1"/>
    <col min="9475" max="9476" width="19.140625" customWidth="1"/>
    <col min="9477" max="9477" width="26.7109375" customWidth="1"/>
    <col min="9478" max="9478" width="27" customWidth="1"/>
    <col min="9730" max="9730" width="24.7109375" customWidth="1"/>
    <col min="9731" max="9732" width="19.140625" customWidth="1"/>
    <col min="9733" max="9733" width="26.7109375" customWidth="1"/>
    <col min="9734" max="9734" width="27" customWidth="1"/>
    <col min="9986" max="9986" width="24.7109375" customWidth="1"/>
    <col min="9987" max="9988" width="19.140625" customWidth="1"/>
    <col min="9989" max="9989" width="26.7109375" customWidth="1"/>
    <col min="9990" max="9990" width="27" customWidth="1"/>
    <col min="10242" max="10242" width="24.7109375" customWidth="1"/>
    <col min="10243" max="10244" width="19.140625" customWidth="1"/>
    <col min="10245" max="10245" width="26.7109375" customWidth="1"/>
    <col min="10246" max="10246" width="27" customWidth="1"/>
    <col min="10498" max="10498" width="24.7109375" customWidth="1"/>
    <col min="10499" max="10500" width="19.140625" customWidth="1"/>
    <col min="10501" max="10501" width="26.7109375" customWidth="1"/>
    <col min="10502" max="10502" width="27" customWidth="1"/>
    <col min="10754" max="10754" width="24.7109375" customWidth="1"/>
    <col min="10755" max="10756" width="19.140625" customWidth="1"/>
    <col min="10757" max="10757" width="26.7109375" customWidth="1"/>
    <col min="10758" max="10758" width="27" customWidth="1"/>
    <col min="11010" max="11010" width="24.7109375" customWidth="1"/>
    <col min="11011" max="11012" width="19.140625" customWidth="1"/>
    <col min="11013" max="11013" width="26.7109375" customWidth="1"/>
    <col min="11014" max="11014" width="27" customWidth="1"/>
    <col min="11266" max="11266" width="24.7109375" customWidth="1"/>
    <col min="11267" max="11268" width="19.140625" customWidth="1"/>
    <col min="11269" max="11269" width="26.7109375" customWidth="1"/>
    <col min="11270" max="11270" width="27" customWidth="1"/>
    <col min="11522" max="11522" width="24.7109375" customWidth="1"/>
    <col min="11523" max="11524" width="19.140625" customWidth="1"/>
    <col min="11525" max="11525" width="26.7109375" customWidth="1"/>
    <col min="11526" max="11526" width="27" customWidth="1"/>
    <col min="11778" max="11778" width="24.7109375" customWidth="1"/>
    <col min="11779" max="11780" width="19.140625" customWidth="1"/>
    <col min="11781" max="11781" width="26.7109375" customWidth="1"/>
    <col min="11782" max="11782" width="27" customWidth="1"/>
    <col min="12034" max="12034" width="24.7109375" customWidth="1"/>
    <col min="12035" max="12036" width="19.140625" customWidth="1"/>
    <col min="12037" max="12037" width="26.7109375" customWidth="1"/>
    <col min="12038" max="12038" width="27" customWidth="1"/>
    <col min="12290" max="12290" width="24.7109375" customWidth="1"/>
    <col min="12291" max="12292" width="19.140625" customWidth="1"/>
    <col min="12293" max="12293" width="26.7109375" customWidth="1"/>
    <col min="12294" max="12294" width="27" customWidth="1"/>
    <col min="12546" max="12546" width="24.7109375" customWidth="1"/>
    <col min="12547" max="12548" width="19.140625" customWidth="1"/>
    <col min="12549" max="12549" width="26.7109375" customWidth="1"/>
    <col min="12550" max="12550" width="27" customWidth="1"/>
    <col min="12802" max="12802" width="24.7109375" customWidth="1"/>
    <col min="12803" max="12804" width="19.140625" customWidth="1"/>
    <col min="12805" max="12805" width="26.7109375" customWidth="1"/>
    <col min="12806" max="12806" width="27" customWidth="1"/>
    <col min="13058" max="13058" width="24.7109375" customWidth="1"/>
    <col min="13059" max="13060" width="19.140625" customWidth="1"/>
    <col min="13061" max="13061" width="26.7109375" customWidth="1"/>
    <col min="13062" max="13062" width="27" customWidth="1"/>
    <col min="13314" max="13314" width="24.7109375" customWidth="1"/>
    <col min="13315" max="13316" width="19.140625" customWidth="1"/>
    <col min="13317" max="13317" width="26.7109375" customWidth="1"/>
    <col min="13318" max="13318" width="27" customWidth="1"/>
    <col min="13570" max="13570" width="24.7109375" customWidth="1"/>
    <col min="13571" max="13572" width="19.140625" customWidth="1"/>
    <col min="13573" max="13573" width="26.7109375" customWidth="1"/>
    <col min="13574" max="13574" width="27" customWidth="1"/>
    <col min="13826" max="13826" width="24.7109375" customWidth="1"/>
    <col min="13827" max="13828" width="19.140625" customWidth="1"/>
    <col min="13829" max="13829" width="26.7109375" customWidth="1"/>
    <col min="13830" max="13830" width="27" customWidth="1"/>
    <col min="14082" max="14082" width="24.7109375" customWidth="1"/>
    <col min="14083" max="14084" width="19.140625" customWidth="1"/>
    <col min="14085" max="14085" width="26.7109375" customWidth="1"/>
    <col min="14086" max="14086" width="27" customWidth="1"/>
    <col min="14338" max="14338" width="24.7109375" customWidth="1"/>
    <col min="14339" max="14340" width="19.140625" customWidth="1"/>
    <col min="14341" max="14341" width="26.7109375" customWidth="1"/>
    <col min="14342" max="14342" width="27" customWidth="1"/>
    <col min="14594" max="14594" width="24.7109375" customWidth="1"/>
    <col min="14595" max="14596" width="19.140625" customWidth="1"/>
    <col min="14597" max="14597" width="26.7109375" customWidth="1"/>
    <col min="14598" max="14598" width="27" customWidth="1"/>
    <col min="14850" max="14850" width="24.7109375" customWidth="1"/>
    <col min="14851" max="14852" width="19.140625" customWidth="1"/>
    <col min="14853" max="14853" width="26.7109375" customWidth="1"/>
    <col min="14854" max="14854" width="27" customWidth="1"/>
    <col min="15106" max="15106" width="24.7109375" customWidth="1"/>
    <col min="15107" max="15108" width="19.140625" customWidth="1"/>
    <col min="15109" max="15109" width="26.7109375" customWidth="1"/>
    <col min="15110" max="15110" width="27" customWidth="1"/>
    <col min="15362" max="15362" width="24.7109375" customWidth="1"/>
    <col min="15363" max="15364" width="19.140625" customWidth="1"/>
    <col min="15365" max="15365" width="26.7109375" customWidth="1"/>
    <col min="15366" max="15366" width="27" customWidth="1"/>
    <col min="15618" max="15618" width="24.7109375" customWidth="1"/>
    <col min="15619" max="15620" width="19.140625" customWidth="1"/>
    <col min="15621" max="15621" width="26.7109375" customWidth="1"/>
    <col min="15622" max="15622" width="27" customWidth="1"/>
    <col min="15874" max="15874" width="24.7109375" customWidth="1"/>
    <col min="15875" max="15876" width="19.140625" customWidth="1"/>
    <col min="15877" max="15877" width="26.7109375" customWidth="1"/>
    <col min="15878" max="15878" width="27" customWidth="1"/>
    <col min="16130" max="16130" width="24.7109375" customWidth="1"/>
    <col min="16131" max="16132" width="19.140625" customWidth="1"/>
    <col min="16133" max="16133" width="26.7109375" customWidth="1"/>
    <col min="16134" max="16134" width="27" customWidth="1"/>
  </cols>
  <sheetData>
    <row r="1" spans="2:14" ht="15.75" thickBot="1"/>
    <row r="2" spans="2:14" ht="38.25" customHeight="1" thickBot="1">
      <c r="B2" s="86" t="s">
        <v>79</v>
      </c>
      <c r="C2" s="87"/>
      <c r="D2" s="87"/>
      <c r="E2" s="87"/>
      <c r="F2" s="87"/>
      <c r="G2" s="87"/>
      <c r="H2" s="87"/>
      <c r="I2" s="105"/>
    </row>
    <row r="3" spans="2:14" ht="15.75" thickBot="1">
      <c r="B3" s="22"/>
      <c r="C3" s="22"/>
      <c r="D3" s="22"/>
      <c r="E3" s="22"/>
      <c r="F3" s="22"/>
      <c r="G3" s="22"/>
      <c r="H3" s="22"/>
    </row>
    <row r="4" spans="2:14" ht="26.45" customHeight="1" thickBot="1">
      <c r="B4" s="80" t="s">
        <v>58</v>
      </c>
      <c r="C4" s="85"/>
      <c r="D4" s="82"/>
      <c r="E4" s="84"/>
      <c r="F4" s="23"/>
      <c r="G4" s="23"/>
      <c r="H4" s="23"/>
      <c r="I4" s="23"/>
    </row>
    <row r="5" spans="2:14" ht="15.75" thickBot="1">
      <c r="B5" s="24"/>
      <c r="C5" s="24"/>
      <c r="D5" s="22"/>
      <c r="E5" s="22"/>
      <c r="F5" s="22"/>
      <c r="G5" s="22"/>
      <c r="H5" s="22"/>
    </row>
    <row r="6" spans="2:14" ht="24.6" customHeight="1" thickBot="1">
      <c r="B6" s="80" t="s">
        <v>59</v>
      </c>
      <c r="C6" s="85"/>
      <c r="D6" s="82"/>
      <c r="E6" s="83"/>
      <c r="F6" s="83"/>
      <c r="G6" s="83"/>
      <c r="H6" s="83"/>
      <c r="I6" s="84"/>
    </row>
    <row r="7" spans="2:14" ht="15.75" thickBot="1">
      <c r="B7" s="25"/>
      <c r="C7" s="25"/>
      <c r="D7" s="23"/>
      <c r="E7" s="24"/>
      <c r="F7" s="24"/>
      <c r="G7" s="24"/>
      <c r="H7" s="24"/>
    </row>
    <row r="8" spans="2:14" ht="24.6" customHeight="1" thickBot="1">
      <c r="B8" s="80" t="s">
        <v>60</v>
      </c>
      <c r="C8" s="81"/>
      <c r="D8" s="82"/>
      <c r="E8" s="83"/>
      <c r="F8" s="83"/>
      <c r="G8" s="83"/>
      <c r="H8" s="83"/>
      <c r="I8" s="84"/>
    </row>
    <row r="9" spans="2:14">
      <c r="C9" s="15"/>
      <c r="D9" s="15"/>
      <c r="E9" s="15"/>
      <c r="F9" s="15"/>
      <c r="G9" s="15"/>
      <c r="H9" s="15"/>
    </row>
    <row r="10" spans="2:14" ht="15.75" thickBot="1">
      <c r="C10" s="15"/>
      <c r="D10" s="15"/>
      <c r="E10" s="15"/>
      <c r="F10" s="15"/>
      <c r="G10" s="15"/>
      <c r="H10" s="15"/>
    </row>
    <row r="11" spans="2:14" ht="36.6" customHeight="1" thickBot="1">
      <c r="C11" s="15"/>
      <c r="D11" s="15"/>
      <c r="E11" s="15"/>
      <c r="F11" s="15"/>
      <c r="G11" s="117" t="s">
        <v>80</v>
      </c>
      <c r="H11" s="118"/>
      <c r="I11" s="118"/>
      <c r="J11" s="118"/>
      <c r="K11" s="118"/>
      <c r="L11" s="118"/>
      <c r="M11" s="118"/>
      <c r="N11" s="119"/>
    </row>
    <row r="12" spans="2:14" ht="96" customHeight="1">
      <c r="B12" s="45" t="s">
        <v>61</v>
      </c>
      <c r="C12" s="46" t="s">
        <v>62</v>
      </c>
      <c r="D12" s="46" t="s">
        <v>81</v>
      </c>
      <c r="E12" s="46" t="s">
        <v>64</v>
      </c>
      <c r="F12" s="46" t="s">
        <v>82</v>
      </c>
      <c r="G12" s="47" t="s">
        <v>83</v>
      </c>
      <c r="H12" s="47" t="s">
        <v>62</v>
      </c>
      <c r="I12" s="47" t="s">
        <v>84</v>
      </c>
      <c r="J12" s="47" t="s">
        <v>85</v>
      </c>
      <c r="K12" s="47" t="s">
        <v>86</v>
      </c>
      <c r="L12" s="47" t="s">
        <v>87</v>
      </c>
      <c r="M12" s="47" t="s">
        <v>88</v>
      </c>
      <c r="N12" s="48" t="s">
        <v>89</v>
      </c>
    </row>
    <row r="13" spans="2:14" ht="65.45" customHeight="1">
      <c r="B13" s="110">
        <v>1</v>
      </c>
      <c r="C13" s="112" t="s">
        <v>69</v>
      </c>
      <c r="D13" s="112" t="s">
        <v>90</v>
      </c>
      <c r="E13" s="115"/>
      <c r="F13" s="116"/>
      <c r="G13" s="17"/>
      <c r="H13" s="17"/>
      <c r="I13" s="17"/>
      <c r="J13" s="17"/>
      <c r="K13" s="17"/>
      <c r="L13" s="17"/>
      <c r="M13" s="17"/>
      <c r="N13" s="29"/>
    </row>
    <row r="14" spans="2:14" ht="45" customHeight="1">
      <c r="B14" s="110"/>
      <c r="C14" s="113"/>
      <c r="D14" s="113"/>
      <c r="E14" s="115"/>
      <c r="F14" s="116"/>
      <c r="G14" s="17"/>
      <c r="H14" s="17"/>
      <c r="I14" s="17"/>
      <c r="J14" s="17"/>
      <c r="K14" s="17"/>
      <c r="L14" s="17"/>
      <c r="M14" s="17"/>
      <c r="N14" s="29"/>
    </row>
    <row r="15" spans="2:14" ht="46.5" customHeight="1">
      <c r="B15" s="110"/>
      <c r="C15" s="114"/>
      <c r="D15" s="114"/>
      <c r="E15" s="115"/>
      <c r="F15" s="116"/>
      <c r="G15" s="17"/>
      <c r="H15" s="17"/>
      <c r="I15" s="17"/>
      <c r="J15" s="17"/>
      <c r="K15" s="17"/>
      <c r="L15" s="17"/>
      <c r="M15" s="17"/>
      <c r="N15" s="29"/>
    </row>
    <row r="16" spans="2:14" ht="36" customHeight="1">
      <c r="B16" s="110">
        <v>2</v>
      </c>
      <c r="C16" s="111" t="s">
        <v>71</v>
      </c>
      <c r="D16" s="112" t="s">
        <v>91</v>
      </c>
      <c r="E16" s="115"/>
      <c r="F16" s="116"/>
      <c r="G16" s="17"/>
      <c r="H16" s="17"/>
      <c r="I16" s="17"/>
      <c r="J16" s="17"/>
      <c r="K16" s="17"/>
      <c r="L16" s="17"/>
      <c r="M16" s="17"/>
      <c r="N16" s="29"/>
    </row>
    <row r="17" spans="2:14" ht="36" customHeight="1">
      <c r="B17" s="110"/>
      <c r="C17" s="111"/>
      <c r="D17" s="113"/>
      <c r="E17" s="115"/>
      <c r="F17" s="116"/>
      <c r="G17" s="17"/>
      <c r="H17" s="17"/>
      <c r="I17" s="17"/>
      <c r="J17" s="17"/>
      <c r="K17" s="17"/>
      <c r="L17" s="17"/>
      <c r="M17" s="17"/>
      <c r="N17" s="29"/>
    </row>
    <row r="18" spans="2:14" ht="35.450000000000003" customHeight="1">
      <c r="B18" s="110"/>
      <c r="C18" s="111"/>
      <c r="D18" s="114"/>
      <c r="E18" s="115"/>
      <c r="F18" s="116"/>
      <c r="G18" s="17"/>
      <c r="H18" s="17"/>
      <c r="I18" s="17"/>
      <c r="J18" s="17"/>
      <c r="K18" s="17"/>
      <c r="L18" s="17"/>
      <c r="M18" s="17"/>
      <c r="N18" s="29"/>
    </row>
    <row r="19" spans="2:14" ht="40.5" customHeight="1">
      <c r="B19" s="110">
        <v>3</v>
      </c>
      <c r="C19" s="111" t="s">
        <v>73</v>
      </c>
      <c r="D19" s="112" t="s">
        <v>92</v>
      </c>
      <c r="E19" s="115"/>
      <c r="F19" s="116"/>
      <c r="G19" s="17"/>
      <c r="H19" s="17"/>
      <c r="I19" s="17"/>
      <c r="J19" s="17"/>
      <c r="K19" s="17"/>
      <c r="L19" s="17"/>
      <c r="M19" s="17"/>
      <c r="N19" s="29"/>
    </row>
    <row r="20" spans="2:14" ht="40.5" customHeight="1">
      <c r="B20" s="110"/>
      <c r="C20" s="111"/>
      <c r="D20" s="113"/>
      <c r="E20" s="115"/>
      <c r="F20" s="116"/>
      <c r="G20" s="17"/>
      <c r="H20" s="17"/>
      <c r="I20" s="17"/>
      <c r="J20" s="17"/>
      <c r="K20" s="17"/>
      <c r="L20" s="17"/>
      <c r="M20" s="17"/>
      <c r="N20" s="29"/>
    </row>
    <row r="21" spans="2:14" ht="40.5" customHeight="1">
      <c r="B21" s="110"/>
      <c r="C21" s="111"/>
      <c r="D21" s="114"/>
      <c r="E21" s="115"/>
      <c r="F21" s="116"/>
      <c r="G21" s="17"/>
      <c r="H21" s="17"/>
      <c r="I21" s="17"/>
      <c r="J21" s="17"/>
      <c r="K21" s="17"/>
      <c r="L21" s="17"/>
      <c r="M21" s="17"/>
      <c r="N21" s="29"/>
    </row>
    <row r="22" spans="2:14" ht="35.25" customHeight="1">
      <c r="B22" s="110">
        <v>4</v>
      </c>
      <c r="C22" s="111" t="s">
        <v>93</v>
      </c>
      <c r="D22" s="112" t="s">
        <v>94</v>
      </c>
      <c r="E22" s="115"/>
      <c r="F22" s="116"/>
      <c r="G22" s="17"/>
      <c r="H22" s="17"/>
      <c r="I22" s="17"/>
      <c r="J22" s="17"/>
      <c r="K22" s="17"/>
      <c r="L22" s="17"/>
      <c r="M22" s="17"/>
      <c r="N22" s="29"/>
    </row>
    <row r="23" spans="2:14" ht="35.25" customHeight="1">
      <c r="B23" s="110"/>
      <c r="C23" s="111"/>
      <c r="D23" s="113"/>
      <c r="E23" s="115"/>
      <c r="F23" s="116"/>
      <c r="G23" s="17"/>
      <c r="H23" s="17"/>
      <c r="I23" s="17"/>
      <c r="J23" s="17"/>
      <c r="K23" s="17"/>
      <c r="L23" s="17"/>
      <c r="M23" s="17"/>
      <c r="N23" s="29"/>
    </row>
    <row r="24" spans="2:14" ht="35.25" customHeight="1">
      <c r="B24" s="110"/>
      <c r="C24" s="111"/>
      <c r="D24" s="114"/>
      <c r="E24" s="115"/>
      <c r="F24" s="116"/>
      <c r="G24" s="17"/>
      <c r="H24" s="17"/>
      <c r="I24" s="17"/>
      <c r="J24" s="17"/>
      <c r="K24" s="17"/>
      <c r="L24" s="17"/>
      <c r="M24" s="17"/>
      <c r="N24" s="29"/>
    </row>
    <row r="25" spans="2:14" ht="36" customHeight="1">
      <c r="B25" s="110">
        <v>5</v>
      </c>
      <c r="C25" s="111" t="s">
        <v>77</v>
      </c>
      <c r="D25" s="112"/>
      <c r="E25" s="115"/>
      <c r="F25" s="116"/>
      <c r="G25" s="17"/>
      <c r="H25" s="17"/>
      <c r="I25" s="17"/>
      <c r="J25" s="17"/>
      <c r="K25" s="17"/>
      <c r="L25" s="17"/>
      <c r="M25" s="17"/>
      <c r="N25" s="29"/>
    </row>
    <row r="26" spans="2:14" ht="36" customHeight="1">
      <c r="B26" s="110"/>
      <c r="C26" s="111"/>
      <c r="D26" s="113"/>
      <c r="E26" s="115"/>
      <c r="F26" s="116"/>
      <c r="G26" s="17"/>
      <c r="H26" s="17"/>
      <c r="I26" s="17"/>
      <c r="J26" s="17"/>
      <c r="K26" s="17"/>
      <c r="L26" s="17"/>
      <c r="M26" s="17"/>
      <c r="N26" s="29"/>
    </row>
    <row r="27" spans="2:14" ht="36" customHeight="1">
      <c r="B27" s="110"/>
      <c r="C27" s="111"/>
      <c r="D27" s="114"/>
      <c r="E27" s="115"/>
      <c r="F27" s="116"/>
      <c r="G27" s="17"/>
      <c r="H27" s="17"/>
      <c r="I27" s="17"/>
      <c r="J27" s="17"/>
      <c r="K27" s="17"/>
      <c r="L27" s="17"/>
      <c r="M27" s="17"/>
      <c r="N27" s="29"/>
    </row>
  </sheetData>
  <mergeCells count="33">
    <mergeCell ref="C16:C18"/>
    <mergeCell ref="E16:E18"/>
    <mergeCell ref="F16:F18"/>
    <mergeCell ref="D16:D18"/>
    <mergeCell ref="B16:B18"/>
    <mergeCell ref="G11:N11"/>
    <mergeCell ref="B8:C8"/>
    <mergeCell ref="D13:D15"/>
    <mergeCell ref="E13:E15"/>
    <mergeCell ref="F13:F15"/>
    <mergeCell ref="D8:I8"/>
    <mergeCell ref="C13:C15"/>
    <mergeCell ref="B13:B15"/>
    <mergeCell ref="B2:I2"/>
    <mergeCell ref="B4:C4"/>
    <mergeCell ref="D4:E4"/>
    <mergeCell ref="B6:C6"/>
    <mergeCell ref="D6:I6"/>
    <mergeCell ref="B19:B21"/>
    <mergeCell ref="C19:C21"/>
    <mergeCell ref="D19:D21"/>
    <mergeCell ref="E19:E21"/>
    <mergeCell ref="F19:F21"/>
    <mergeCell ref="B22:B24"/>
    <mergeCell ref="C22:C24"/>
    <mergeCell ref="D22:D24"/>
    <mergeCell ref="E22:E24"/>
    <mergeCell ref="F22:F24"/>
    <mergeCell ref="B25:B27"/>
    <mergeCell ref="C25:C27"/>
    <mergeCell ref="D25:D27"/>
    <mergeCell ref="E25:E27"/>
    <mergeCell ref="F25:F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3840-7F1D-41D7-8D11-A06B8890828F}">
  <dimension ref="B1:M44"/>
  <sheetViews>
    <sheetView showGridLines="0" tabSelected="1" topLeftCell="A17" zoomScale="90" zoomScaleNormal="90" workbookViewId="0">
      <selection activeCell="G31" sqref="G31"/>
    </sheetView>
  </sheetViews>
  <sheetFormatPr defaultColWidth="11.5703125" defaultRowHeight="15"/>
  <cols>
    <col min="1" max="1" width="2.5703125" customWidth="1"/>
    <col min="2" max="2" width="4" bestFit="1" customWidth="1"/>
    <col min="3" max="3" width="26.7109375" customWidth="1"/>
    <col min="4" max="4" width="22.85546875" customWidth="1"/>
    <col min="5" max="5" width="19.85546875" customWidth="1"/>
    <col min="6" max="6" width="33.5703125" customWidth="1"/>
    <col min="7" max="8" width="22.85546875" customWidth="1"/>
    <col min="9" max="9" width="27.140625" customWidth="1"/>
    <col min="10" max="10" width="31.42578125" customWidth="1"/>
    <col min="11" max="11" width="18.85546875" customWidth="1"/>
    <col min="12" max="12" width="17.5703125" customWidth="1"/>
    <col min="13" max="13" width="35.85546875" customWidth="1"/>
  </cols>
  <sheetData>
    <row r="1" spans="2:13" ht="15.75" thickBot="1"/>
    <row r="2" spans="2:13" ht="24" customHeight="1" thickBot="1">
      <c r="B2" s="86" t="s">
        <v>95</v>
      </c>
      <c r="C2" s="87"/>
      <c r="D2" s="87"/>
      <c r="E2" s="87"/>
      <c r="F2" s="87"/>
      <c r="G2" s="87"/>
      <c r="H2" s="87"/>
      <c r="I2" s="87"/>
      <c r="J2" s="87"/>
      <c r="K2" s="87"/>
      <c r="L2" s="87"/>
      <c r="M2" s="87"/>
    </row>
    <row r="3" spans="2:13" ht="15.75" thickBot="1">
      <c r="B3" s="22"/>
      <c r="C3" s="22"/>
      <c r="D3" s="22"/>
      <c r="E3" s="22"/>
      <c r="F3" s="22"/>
      <c r="G3" s="22"/>
      <c r="H3" s="22"/>
    </row>
    <row r="4" spans="2:13" ht="26.45" customHeight="1" thickBot="1">
      <c r="B4" s="80" t="s">
        <v>58</v>
      </c>
      <c r="C4" s="85"/>
      <c r="D4" s="82"/>
      <c r="E4" s="84"/>
      <c r="F4" s="23"/>
      <c r="G4" s="23"/>
      <c r="H4" s="23"/>
      <c r="I4" s="23"/>
    </row>
    <row r="5" spans="2:13" ht="15.75" thickBot="1">
      <c r="B5" s="24"/>
      <c r="C5" s="24"/>
      <c r="D5" s="22"/>
      <c r="E5" s="22"/>
      <c r="F5" s="22"/>
      <c r="G5" s="22"/>
      <c r="H5" s="22"/>
    </row>
    <row r="6" spans="2:13" ht="24.6" customHeight="1" thickBot="1">
      <c r="B6" s="80" t="s">
        <v>59</v>
      </c>
      <c r="C6" s="85"/>
      <c r="D6" s="82"/>
      <c r="E6" s="83"/>
      <c r="F6" s="83"/>
      <c r="G6" s="83"/>
      <c r="H6" s="83"/>
      <c r="I6" s="84"/>
    </row>
    <row r="7" spans="2:13" ht="15.75" thickBot="1">
      <c r="B7" s="25"/>
      <c r="C7" s="25"/>
      <c r="D7" s="23"/>
      <c r="E7" s="24"/>
      <c r="F7" s="24"/>
      <c r="G7" s="24"/>
      <c r="H7" s="24"/>
    </row>
    <row r="8" spans="2:13" ht="24.6" customHeight="1" thickBot="1">
      <c r="B8" s="80" t="s">
        <v>60</v>
      </c>
      <c r="C8" s="81"/>
      <c r="D8" s="82"/>
      <c r="E8" s="83"/>
      <c r="F8" s="83"/>
      <c r="G8" s="83"/>
      <c r="H8" s="83"/>
      <c r="I8" s="84"/>
    </row>
    <row r="9" spans="2:13" ht="15.75" thickBot="1">
      <c r="C9" s="49"/>
      <c r="D9" s="49"/>
      <c r="E9" s="49"/>
      <c r="F9" s="49"/>
      <c r="G9" s="49"/>
      <c r="H9" s="49"/>
      <c r="I9" s="49"/>
      <c r="J9" s="49"/>
      <c r="K9" s="49"/>
      <c r="L9" s="49"/>
      <c r="M9" s="49"/>
    </row>
    <row r="10" spans="2:13" ht="42.6" customHeight="1">
      <c r="B10" s="73" t="s">
        <v>96</v>
      </c>
      <c r="C10" s="74"/>
      <c r="D10" s="74"/>
      <c r="E10" s="74"/>
      <c r="F10" s="74"/>
      <c r="G10" s="74"/>
      <c r="H10" s="74"/>
      <c r="I10" s="75"/>
      <c r="J10" s="75"/>
      <c r="K10" s="75"/>
      <c r="L10" s="75"/>
      <c r="M10" s="76"/>
    </row>
    <row r="11" spans="2:13" ht="42.6" customHeight="1" thickBot="1">
      <c r="B11" s="50"/>
      <c r="I11" s="77" t="s">
        <v>97</v>
      </c>
      <c r="J11" s="78"/>
      <c r="K11" s="78"/>
      <c r="L11" s="79"/>
      <c r="M11" s="51"/>
    </row>
    <row r="12" spans="2:13" ht="60">
      <c r="B12" s="59" t="s">
        <v>61</v>
      </c>
      <c r="C12" s="60" t="s">
        <v>98</v>
      </c>
      <c r="D12" s="60" t="s">
        <v>99</v>
      </c>
      <c r="E12" s="60" t="s">
        <v>100</v>
      </c>
      <c r="F12" s="60" t="s">
        <v>101</v>
      </c>
      <c r="G12" s="60" t="s">
        <v>102</v>
      </c>
      <c r="H12" s="60" t="s">
        <v>103</v>
      </c>
      <c r="I12" s="62" t="s">
        <v>104</v>
      </c>
      <c r="J12" s="62" t="s">
        <v>62</v>
      </c>
      <c r="K12" s="62" t="s">
        <v>105</v>
      </c>
      <c r="L12" s="62" t="s">
        <v>106</v>
      </c>
      <c r="M12" s="61" t="s">
        <v>107</v>
      </c>
    </row>
    <row r="13" spans="2:13" ht="15" customHeight="1">
      <c r="B13" s="52">
        <v>1</v>
      </c>
      <c r="C13" s="53"/>
      <c r="D13" s="53"/>
      <c r="E13" s="53"/>
      <c r="F13" s="53"/>
      <c r="G13" s="53"/>
      <c r="H13" s="53"/>
      <c r="I13" s="53"/>
      <c r="J13" s="53"/>
      <c r="K13" s="53"/>
      <c r="L13" s="53"/>
      <c r="M13" s="54"/>
    </row>
    <row r="14" spans="2:13" ht="15" customHeight="1">
      <c r="B14" s="52">
        <v>2</v>
      </c>
      <c r="C14" s="53"/>
      <c r="D14" s="53"/>
      <c r="E14" s="53"/>
      <c r="F14" s="53"/>
      <c r="G14" s="53"/>
      <c r="H14" s="53"/>
      <c r="I14" s="53"/>
      <c r="J14" s="53"/>
      <c r="K14" s="53"/>
      <c r="L14" s="53"/>
      <c r="M14" s="54"/>
    </row>
    <row r="15" spans="2:13" ht="15" customHeight="1">
      <c r="B15" s="52">
        <v>3</v>
      </c>
      <c r="C15" s="53"/>
      <c r="D15" s="53"/>
      <c r="E15" s="53"/>
      <c r="F15" s="53"/>
      <c r="G15" s="53"/>
      <c r="H15" s="53"/>
      <c r="I15" s="53"/>
      <c r="J15" s="53"/>
      <c r="K15" s="53"/>
      <c r="L15" s="53"/>
      <c r="M15" s="54"/>
    </row>
    <row r="16" spans="2:13" ht="15" customHeight="1">
      <c r="B16" s="52">
        <v>4</v>
      </c>
      <c r="C16" s="53"/>
      <c r="D16" s="53"/>
      <c r="E16" s="53"/>
      <c r="F16" s="53"/>
      <c r="G16" s="53"/>
      <c r="H16" s="53"/>
      <c r="I16" s="53"/>
      <c r="J16" s="53"/>
      <c r="K16" s="53"/>
      <c r="L16" s="53"/>
      <c r="M16" s="54"/>
    </row>
    <row r="17" spans="2:13" ht="15" customHeight="1" thickBot="1">
      <c r="B17" s="55">
        <v>5</v>
      </c>
      <c r="C17" s="56"/>
      <c r="D17" s="56"/>
      <c r="E17" s="56"/>
      <c r="F17" s="56"/>
      <c r="G17" s="56"/>
      <c r="H17" s="56"/>
      <c r="I17" s="56"/>
      <c r="J17" s="56"/>
      <c r="K17" s="56"/>
      <c r="L17" s="56"/>
      <c r="M17" s="57"/>
    </row>
    <row r="18" spans="2:13">
      <c r="C18" s="63" t="s">
        <v>108</v>
      </c>
      <c r="D18" s="58"/>
      <c r="E18" s="58"/>
      <c r="F18" s="58"/>
      <c r="G18" s="58"/>
      <c r="H18" s="58"/>
      <c r="I18" s="58"/>
      <c r="J18" s="58"/>
      <c r="K18" s="58"/>
      <c r="L18" s="58"/>
      <c r="M18" s="58"/>
    </row>
    <row r="19" spans="2:13">
      <c r="C19" s="58"/>
      <c r="D19" s="58"/>
      <c r="E19" s="58"/>
      <c r="F19" s="58"/>
      <c r="G19" s="58"/>
      <c r="H19" s="58"/>
      <c r="I19" s="58"/>
      <c r="J19" s="58"/>
      <c r="K19" s="58"/>
      <c r="L19" s="58"/>
      <c r="M19" s="58"/>
    </row>
    <row r="20" spans="2:13">
      <c r="C20" s="58"/>
      <c r="D20" s="58"/>
      <c r="E20" s="58"/>
      <c r="F20" s="58"/>
      <c r="G20" s="58"/>
      <c r="H20" s="58"/>
      <c r="I20" s="58"/>
      <c r="J20" s="58"/>
      <c r="K20" s="58"/>
      <c r="L20" s="58"/>
      <c r="M20" s="58"/>
    </row>
    <row r="21" spans="2:13" ht="15.75" thickBot="1">
      <c r="C21" s="58"/>
      <c r="D21" s="58"/>
      <c r="E21" s="58"/>
      <c r="F21" s="58"/>
      <c r="G21" s="58"/>
      <c r="H21" s="58"/>
      <c r="I21" s="58"/>
      <c r="J21" s="58"/>
      <c r="K21" s="58"/>
      <c r="L21" s="58"/>
      <c r="M21" s="58"/>
    </row>
    <row r="22" spans="2:13" ht="33.75" customHeight="1">
      <c r="B22" s="73" t="s">
        <v>109</v>
      </c>
      <c r="C22" s="74"/>
      <c r="D22" s="74"/>
      <c r="E22" s="74"/>
      <c r="F22" s="74"/>
      <c r="G22" s="74"/>
      <c r="H22" s="74"/>
      <c r="I22" s="75"/>
      <c r="J22" s="75"/>
      <c r="K22" s="75"/>
      <c r="L22" s="75"/>
      <c r="M22" s="76"/>
    </row>
    <row r="23" spans="2:13" ht="33.75" customHeight="1" thickBot="1">
      <c r="B23" s="50"/>
      <c r="I23" s="77" t="s">
        <v>97</v>
      </c>
      <c r="J23" s="78"/>
      <c r="K23" s="78"/>
      <c r="L23" s="79"/>
      <c r="M23" s="51"/>
    </row>
    <row r="24" spans="2:13" ht="60">
      <c r="B24" s="59" t="s">
        <v>61</v>
      </c>
      <c r="C24" s="60" t="s">
        <v>98</v>
      </c>
      <c r="D24" s="60" t="s">
        <v>99</v>
      </c>
      <c r="E24" s="60" t="s">
        <v>100</v>
      </c>
      <c r="F24" s="60" t="s">
        <v>101</v>
      </c>
      <c r="G24" s="60" t="s">
        <v>102</v>
      </c>
      <c r="H24" s="60" t="s">
        <v>103</v>
      </c>
      <c r="I24" s="62" t="s">
        <v>104</v>
      </c>
      <c r="J24" s="62" t="s">
        <v>62</v>
      </c>
      <c r="K24" s="62" t="s">
        <v>105</v>
      </c>
      <c r="L24" s="62" t="s">
        <v>106</v>
      </c>
      <c r="M24" s="61" t="s">
        <v>107</v>
      </c>
    </row>
    <row r="25" spans="2:13">
      <c r="B25" s="52">
        <v>1</v>
      </c>
      <c r="C25" s="53"/>
      <c r="D25" s="53"/>
      <c r="E25" s="53"/>
      <c r="F25" s="53"/>
      <c r="G25" s="53"/>
      <c r="H25" s="53"/>
      <c r="I25" s="53"/>
      <c r="J25" s="53"/>
      <c r="K25" s="53"/>
      <c r="L25" s="53"/>
      <c r="M25" s="54"/>
    </row>
    <row r="26" spans="2:13">
      <c r="B26" s="52">
        <v>2</v>
      </c>
      <c r="C26" s="53"/>
      <c r="D26" s="53"/>
      <c r="E26" s="53"/>
      <c r="F26" s="53"/>
      <c r="G26" s="53"/>
      <c r="H26" s="53"/>
      <c r="I26" s="53"/>
      <c r="J26" s="53"/>
      <c r="K26" s="53"/>
      <c r="L26" s="53"/>
      <c r="M26" s="54"/>
    </row>
    <row r="27" spans="2:13">
      <c r="B27" s="52">
        <v>3</v>
      </c>
      <c r="C27" s="53"/>
      <c r="D27" s="53"/>
      <c r="E27" s="53"/>
      <c r="F27" s="53"/>
      <c r="G27" s="53"/>
      <c r="H27" s="53"/>
      <c r="I27" s="53"/>
      <c r="J27" s="53"/>
      <c r="K27" s="53"/>
      <c r="L27" s="53"/>
      <c r="M27" s="54"/>
    </row>
    <row r="28" spans="2:13">
      <c r="B28" s="52">
        <v>4</v>
      </c>
      <c r="C28" s="53"/>
      <c r="D28" s="53"/>
      <c r="E28" s="53"/>
      <c r="F28" s="53"/>
      <c r="G28" s="53"/>
      <c r="H28" s="53"/>
      <c r="I28" s="53"/>
      <c r="J28" s="53"/>
      <c r="K28" s="53"/>
      <c r="L28" s="53"/>
      <c r="M28" s="54"/>
    </row>
    <row r="29" spans="2:13">
      <c r="B29" s="52">
        <v>5</v>
      </c>
      <c r="C29" s="53"/>
      <c r="D29" s="53"/>
      <c r="E29" s="53"/>
      <c r="F29" s="53"/>
      <c r="G29" s="53"/>
      <c r="H29" s="53"/>
      <c r="I29" s="53"/>
      <c r="J29" s="53"/>
      <c r="K29" s="53"/>
      <c r="L29" s="53"/>
      <c r="M29" s="54"/>
    </row>
    <row r="30" spans="2:13">
      <c r="B30" s="52">
        <v>6</v>
      </c>
      <c r="C30" s="53"/>
      <c r="D30" s="53"/>
      <c r="E30" s="53"/>
      <c r="F30" s="53"/>
      <c r="G30" s="53"/>
      <c r="H30" s="53"/>
      <c r="I30" s="53"/>
      <c r="J30" s="53"/>
      <c r="K30" s="53"/>
      <c r="L30" s="53"/>
      <c r="M30" s="54"/>
    </row>
    <row r="31" spans="2:13" ht="15.75" thickBot="1">
      <c r="B31" s="55">
        <v>7</v>
      </c>
      <c r="C31" s="56"/>
      <c r="D31" s="56"/>
      <c r="E31" s="56"/>
      <c r="F31" s="56"/>
      <c r="G31" s="56"/>
      <c r="H31" s="56"/>
      <c r="I31" s="56"/>
      <c r="J31" s="56"/>
      <c r="K31" s="56"/>
      <c r="L31" s="56"/>
      <c r="M31" s="57"/>
    </row>
    <row r="32" spans="2:13">
      <c r="C32" s="63" t="s">
        <v>108</v>
      </c>
      <c r="D32" s="58"/>
      <c r="E32" s="58"/>
      <c r="F32" s="58"/>
      <c r="G32" s="58"/>
      <c r="H32" s="58"/>
      <c r="I32" s="58"/>
      <c r="J32" s="58"/>
      <c r="K32" s="58"/>
      <c r="L32" s="58"/>
      <c r="M32" s="58"/>
    </row>
    <row r="33" spans="2:13">
      <c r="C33" s="58"/>
      <c r="D33" s="58"/>
      <c r="E33" s="58"/>
      <c r="F33" s="58"/>
      <c r="G33" s="58"/>
      <c r="H33" s="58"/>
      <c r="I33" s="58"/>
      <c r="J33" s="58"/>
      <c r="K33" s="58"/>
      <c r="L33" s="58"/>
      <c r="M33" s="58"/>
    </row>
    <row r="34" spans="2:13">
      <c r="B34" s="73" t="s">
        <v>110</v>
      </c>
      <c r="C34" s="74"/>
      <c r="D34" s="74"/>
      <c r="E34" s="74"/>
      <c r="F34" s="74"/>
      <c r="G34" s="74"/>
      <c r="H34" s="74"/>
      <c r="I34" s="75"/>
      <c r="J34" s="75"/>
      <c r="K34" s="75"/>
      <c r="L34" s="75"/>
      <c r="M34" s="76"/>
    </row>
    <row r="35" spans="2:13" ht="18.75">
      <c r="B35" s="50"/>
      <c r="I35" s="77" t="s">
        <v>97</v>
      </c>
      <c r="J35" s="78"/>
      <c r="K35" s="78"/>
      <c r="L35" s="79"/>
      <c r="M35" s="51"/>
    </row>
    <row r="36" spans="2:13" ht="60.75">
      <c r="B36" s="59" t="s">
        <v>61</v>
      </c>
      <c r="C36" s="60" t="s">
        <v>98</v>
      </c>
      <c r="D36" s="60" t="s">
        <v>99</v>
      </c>
      <c r="E36" s="60" t="s">
        <v>100</v>
      </c>
      <c r="F36" s="60" t="s">
        <v>101</v>
      </c>
      <c r="G36" s="60" t="s">
        <v>102</v>
      </c>
      <c r="H36" s="60" t="s">
        <v>103</v>
      </c>
      <c r="I36" s="62" t="s">
        <v>104</v>
      </c>
      <c r="J36" s="62" t="s">
        <v>62</v>
      </c>
      <c r="K36" s="62" t="s">
        <v>105</v>
      </c>
      <c r="L36" s="62" t="s">
        <v>106</v>
      </c>
      <c r="M36" s="61" t="s">
        <v>107</v>
      </c>
    </row>
    <row r="37" spans="2:13">
      <c r="B37" s="52">
        <v>1</v>
      </c>
      <c r="C37" s="53"/>
      <c r="D37" s="53"/>
      <c r="E37" s="53"/>
      <c r="F37" s="53"/>
      <c r="G37" s="53"/>
      <c r="H37" s="53"/>
      <c r="I37" s="53"/>
      <c r="J37" s="53"/>
      <c r="K37" s="53"/>
      <c r="L37" s="53"/>
      <c r="M37" s="54"/>
    </row>
    <row r="38" spans="2:13">
      <c r="B38" s="52">
        <v>2</v>
      </c>
      <c r="C38" s="53"/>
      <c r="D38" s="53"/>
      <c r="E38" s="53"/>
      <c r="F38" s="53"/>
      <c r="G38" s="53"/>
      <c r="H38" s="53"/>
      <c r="I38" s="53"/>
      <c r="J38" s="53"/>
      <c r="K38" s="53"/>
      <c r="L38" s="53"/>
      <c r="M38" s="54"/>
    </row>
    <row r="39" spans="2:13">
      <c r="B39" s="52">
        <v>3</v>
      </c>
      <c r="C39" s="53"/>
      <c r="D39" s="53"/>
      <c r="E39" s="53"/>
      <c r="F39" s="53"/>
      <c r="G39" s="53"/>
      <c r="H39" s="53"/>
      <c r="I39" s="53"/>
      <c r="J39" s="53"/>
      <c r="K39" s="53"/>
      <c r="L39" s="53"/>
      <c r="M39" s="54"/>
    </row>
    <row r="40" spans="2:13">
      <c r="B40" s="52">
        <v>4</v>
      </c>
      <c r="C40" s="53"/>
      <c r="D40" s="53"/>
      <c r="E40" s="53"/>
      <c r="F40" s="53"/>
      <c r="G40" s="53"/>
      <c r="H40" s="53"/>
      <c r="I40" s="53"/>
      <c r="J40" s="53"/>
      <c r="K40" s="53"/>
      <c r="L40" s="53"/>
      <c r="M40" s="54"/>
    </row>
    <row r="41" spans="2:13">
      <c r="B41" s="52">
        <v>5</v>
      </c>
      <c r="C41" s="53"/>
      <c r="D41" s="53"/>
      <c r="E41" s="53"/>
      <c r="F41" s="53"/>
      <c r="G41" s="53"/>
      <c r="H41" s="53"/>
      <c r="I41" s="53"/>
      <c r="J41" s="53"/>
      <c r="K41" s="53"/>
      <c r="L41" s="53"/>
      <c r="M41" s="54"/>
    </row>
    <row r="42" spans="2:13">
      <c r="B42" s="52">
        <v>6</v>
      </c>
      <c r="C42" s="53"/>
      <c r="D42" s="53"/>
      <c r="E42" s="53"/>
      <c r="F42" s="53"/>
      <c r="G42" s="53"/>
      <c r="H42" s="53"/>
      <c r="I42" s="53"/>
      <c r="J42" s="53"/>
      <c r="K42" s="53"/>
      <c r="L42" s="53"/>
      <c r="M42" s="54"/>
    </row>
    <row r="43" spans="2:13">
      <c r="B43" s="55">
        <v>7</v>
      </c>
      <c r="C43" s="56"/>
      <c r="D43" s="56"/>
      <c r="E43" s="56"/>
      <c r="F43" s="56"/>
      <c r="G43" s="56"/>
      <c r="H43" s="56"/>
      <c r="I43" s="56"/>
      <c r="J43" s="56"/>
      <c r="K43" s="56"/>
      <c r="L43" s="56"/>
      <c r="M43" s="57"/>
    </row>
    <row r="44" spans="2:13">
      <c r="C44" s="63" t="s">
        <v>108</v>
      </c>
      <c r="D44" s="58"/>
      <c r="E44" s="58"/>
      <c r="F44" s="58"/>
      <c r="G44" s="58"/>
      <c r="H44" s="58"/>
      <c r="I44" s="58"/>
      <c r="J44" s="58"/>
      <c r="K44" s="58"/>
      <c r="L44" s="58"/>
      <c r="M44" s="58"/>
    </row>
  </sheetData>
  <mergeCells count="13">
    <mergeCell ref="B4:C4"/>
    <mergeCell ref="D4:E4"/>
    <mergeCell ref="B6:C6"/>
    <mergeCell ref="D6:I6"/>
    <mergeCell ref="B2:M2"/>
    <mergeCell ref="B34:M34"/>
    <mergeCell ref="I35:L35"/>
    <mergeCell ref="I23:L23"/>
    <mergeCell ref="B8:C8"/>
    <mergeCell ref="D8:I8"/>
    <mergeCell ref="I11:L11"/>
    <mergeCell ref="B10:M10"/>
    <mergeCell ref="B22:M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EFE1-324F-47DA-A5A9-1878F515AD4E}">
  <dimension ref="B1:E16"/>
  <sheetViews>
    <sheetView showGridLines="0" workbookViewId="0">
      <selection activeCell="J12" sqref="J12"/>
    </sheetView>
  </sheetViews>
  <sheetFormatPr defaultColWidth="11.42578125" defaultRowHeight="15"/>
  <cols>
    <col min="1" max="1" width="2.140625" customWidth="1"/>
    <col min="2" max="2" width="44.85546875" customWidth="1"/>
    <col min="3" max="3" width="21.5703125" customWidth="1"/>
    <col min="4" max="5" width="19.7109375" customWidth="1"/>
  </cols>
  <sheetData>
    <row r="1" spans="2:5" ht="15.75" thickBot="1"/>
    <row r="2" spans="2:5" ht="30" customHeight="1" thickBot="1">
      <c r="B2" s="120"/>
      <c r="C2" s="122" t="s">
        <v>111</v>
      </c>
      <c r="D2" s="123"/>
      <c r="E2" s="64" t="s">
        <v>112</v>
      </c>
    </row>
    <row r="3" spans="2:5" ht="30.75" thickBot="1">
      <c r="B3" s="121"/>
      <c r="C3" s="124"/>
      <c r="D3" s="125"/>
      <c r="E3" s="65" t="s">
        <v>113</v>
      </c>
    </row>
    <row r="4" spans="2:5" ht="42" customHeight="1" thickBot="1">
      <c r="B4" s="126" t="s">
        <v>114</v>
      </c>
      <c r="C4" s="127"/>
      <c r="D4" s="128"/>
      <c r="E4" s="65" t="s">
        <v>115</v>
      </c>
    </row>
    <row r="5" spans="2:5" ht="15.75" thickBot="1"/>
    <row r="6" spans="2:5" ht="29.1" customHeight="1" thickBot="1">
      <c r="B6" s="70" t="s">
        <v>116</v>
      </c>
      <c r="C6" s="129"/>
      <c r="D6" s="130"/>
      <c r="E6" s="131"/>
    </row>
    <row r="7" spans="2:5" ht="29.1" customHeight="1" thickBot="1">
      <c r="B7" s="71" t="s">
        <v>117</v>
      </c>
      <c r="C7" s="129"/>
      <c r="D7" s="130"/>
      <c r="E7" s="131"/>
    </row>
    <row r="8" spans="2:5" ht="29.1" customHeight="1" thickBot="1">
      <c r="B8" s="71" t="s">
        <v>118</v>
      </c>
      <c r="C8" s="129"/>
      <c r="D8" s="130"/>
      <c r="E8" s="131"/>
    </row>
    <row r="9" spans="2:5" ht="29.1" customHeight="1" thickBot="1">
      <c r="B9" s="71" t="s">
        <v>119</v>
      </c>
      <c r="C9" s="129"/>
      <c r="D9" s="130"/>
      <c r="E9" s="131"/>
    </row>
    <row r="10" spans="2:5" ht="29.1" customHeight="1" thickBot="1">
      <c r="B10" s="71" t="s">
        <v>120</v>
      </c>
      <c r="C10" s="129"/>
      <c r="D10" s="130"/>
      <c r="E10" s="131"/>
    </row>
    <row r="11" spans="2:5" ht="29.1" customHeight="1" thickBot="1">
      <c r="B11" s="71" t="s">
        <v>121</v>
      </c>
      <c r="C11" s="129"/>
      <c r="D11" s="130"/>
      <c r="E11" s="131"/>
    </row>
    <row r="12" spans="2:5" ht="29.1" customHeight="1" thickBot="1">
      <c r="B12" s="70" t="s">
        <v>122</v>
      </c>
      <c r="C12" s="66" t="s">
        <v>123</v>
      </c>
      <c r="D12" s="67"/>
      <c r="E12" s="68"/>
    </row>
    <row r="13" spans="2:5" ht="29.1" customHeight="1" thickBot="1">
      <c r="B13" s="70" t="s">
        <v>124</v>
      </c>
      <c r="C13" s="72" t="s">
        <v>125</v>
      </c>
      <c r="D13" s="72" t="s">
        <v>126</v>
      </c>
      <c r="E13" s="72" t="s">
        <v>127</v>
      </c>
    </row>
    <row r="14" spans="2:5" ht="33" customHeight="1" thickBot="1">
      <c r="B14" s="71" t="s">
        <v>128</v>
      </c>
      <c r="C14" s="69"/>
      <c r="D14" s="69"/>
      <c r="E14" s="69"/>
    </row>
    <row r="15" spans="2:5" ht="30.75" thickBot="1">
      <c r="B15" s="71" t="s">
        <v>129</v>
      </c>
      <c r="C15" s="132"/>
      <c r="D15" s="133"/>
      <c r="E15" s="134"/>
    </row>
    <row r="16" spans="2:5">
      <c r="B16" s="23"/>
    </row>
  </sheetData>
  <mergeCells count="10">
    <mergeCell ref="C8:E8"/>
    <mergeCell ref="C9:E9"/>
    <mergeCell ref="C10:E10"/>
    <mergeCell ref="C11:E11"/>
    <mergeCell ref="C15:E15"/>
    <mergeCell ref="B2:B3"/>
    <mergeCell ref="C2:D3"/>
    <mergeCell ref="B4:D4"/>
    <mergeCell ref="C6:E6"/>
    <mergeCell ref="C7:E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Eliana Orduz Molina</dc:creator>
  <cp:keywords/>
  <dc:description/>
  <cp:lastModifiedBy/>
  <cp:revision/>
  <dcterms:created xsi:type="dcterms:W3CDTF">2018-10-03T16:52:38Z</dcterms:created>
  <dcterms:modified xsi:type="dcterms:W3CDTF">2026-08-06T16:39:21Z</dcterms:modified>
  <cp:category/>
  <cp:contentStatus/>
</cp:coreProperties>
</file>