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<sst xmlns="http://schemas.openxmlformats.org/spreadsheetml/2006/main" count="76" uniqueCount="58">
  <si>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</si>
  <si>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</si>
  <si>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</si>
  <si>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</si>
  <si>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</si>
  <si>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</si>
  <si>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</si>
  <si>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</si>
  <si>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</si>
  <si>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</si>
  <si>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</si>
  <si>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</si>
  <si>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</si>
  <si>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</si>
  <si>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</si>
  <si>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</si>
  <si>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</si>
  <si>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</si>
  <si>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</si>
  <si>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</si>
  <si>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</si>
  <si>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</si>
  <si>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</si>
  <si>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</si>
  <si>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</si>
  <si>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</si>
  <si>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</si>
  <si>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</si>
  <si>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</si>
  <si>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</si>
  <si>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</si>
  <si>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</si>
  <si>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</si>
  <si>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</si>
  <si>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</si>
  <si>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</si>
  <si>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</si>
  <si>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</si>
  <si>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</si>
  <si>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</si>
  <si>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</si>
  <si>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</si>
  <si>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</si>
  <si>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</si>
  <si>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</si>
  <si>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</si>
  <si>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</si>
  <si>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</si>
  <si>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</si>
  <si>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</si>
  <si>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</si>
  <si>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</si>
  <si>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</si>
  <si>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</si>
  <si>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</si>
  <si>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</si>
  <si>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</si>
  <si>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ENERO DE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</si>
</sst>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indent="1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0" fontId="4" fillId="0" borderId="13" xfId="56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10" fontId="4" fillId="0" borderId="12" xfId="56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right"/>
    </xf>
    <xf numFmtId="10" fontId="3" fillId="33" borderId="15" xfId="56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Porcentual 3" xfId="59"/>
    <cellStyle name="Porcentual 3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1989172</v>
      </c>
      <c r="D10" s="5">
        <v>72582.34359719003</v>
      </c>
      <c r="E10" s="13">
        <v>1568999</v>
      </c>
      <c r="F10" s="9">
        <v>47248.54364978992</v>
      </c>
      <c r="G10" s="5">
        <v>3558171</v>
      </c>
      <c r="H10" s="5">
        <v>119830.88724697995</v>
      </c>
      <c r="I10" s="19">
        <v>0.5590433961717972</v>
      </c>
      <c r="J10" s="18"/>
    </row>
    <row r="11" spans="2:10" ht="21" customHeight="1">
      <c r="B11" s="27" t="s">
        <v>0</v>
      </c>
      <c r="C11" s="28">
        <f aca="true" t="shared" si="0" ref="C11:H11">SUM(C10)</f>
        <v>1989172</v>
      </c>
      <c r="D11" s="29">
        <f t="shared" si="0"/>
        <v>72582.34359719003</v>
      </c>
      <c r="E11" s="28">
        <f t="shared" si="0"/>
        <v>1568999</v>
      </c>
      <c r="F11" s="29">
        <f t="shared" si="0"/>
        <v>47248.54364978992</v>
      </c>
      <c r="G11" s="28">
        <f t="shared" si="0"/>
        <v>3558171</v>
      </c>
      <c r="H11" s="29">
        <f t="shared" si="0"/>
        <v>119830.88724697995</v>
      </c>
      <c r="I11" s="32">
        <f>C11/G11</f>
        <v>0.5590433961717972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1095535</v>
      </c>
      <c r="D16" s="5">
        <v>43934.69714944002</v>
      </c>
      <c r="E16" s="13">
        <v>893152</v>
      </c>
      <c r="F16" s="9">
        <v>30539.665771449985</v>
      </c>
      <c r="G16" s="13">
        <v>1988687</v>
      </c>
      <c r="H16" s="9">
        <v>74474.36292089001</v>
      </c>
      <c r="I16" s="22">
        <v>0.5508835729302801</v>
      </c>
    </row>
    <row r="17" spans="2:9" s="11" customFormat="1" ht="18">
      <c r="B17" s="8" t="s">
        <v>38</v>
      </c>
      <c r="C17" s="13">
        <v>470049</v>
      </c>
      <c r="D17" s="5">
        <v>12718.52542553999</v>
      </c>
      <c r="E17" s="13">
        <v>346625</v>
      </c>
      <c r="F17" s="9">
        <v>8026.974937780001</v>
      </c>
      <c r="G17" s="13">
        <v>816674</v>
      </c>
      <c r="H17" s="9">
        <v>20745.500363319992</v>
      </c>
      <c r="I17" s="22">
        <v>0.5755650357425361</v>
      </c>
    </row>
    <row r="18" spans="2:9" s="11" customFormat="1" ht="18">
      <c r="B18" s="14" t="s">
        <v>5</v>
      </c>
      <c r="C18" s="13">
        <v>275724</v>
      </c>
      <c r="D18" s="5">
        <v>9387.60467486</v>
      </c>
      <c r="E18" s="13">
        <v>211852</v>
      </c>
      <c r="F18" s="9">
        <v>5419.8263047300015</v>
      </c>
      <c r="G18" s="13">
        <v>487576</v>
      </c>
      <c r="H18" s="9">
        <v>14807.43097959</v>
      </c>
      <c r="I18" s="22">
        <v>0.565499532380593</v>
      </c>
    </row>
    <row r="19" spans="2:9" s="11" customFormat="1" ht="18">
      <c r="B19" s="8" t="s">
        <v>39</v>
      </c>
      <c r="C19" s="21">
        <v>147864</v>
      </c>
      <c r="D19" s="5">
        <v>6541.516347350003</v>
      </c>
      <c r="E19" s="13">
        <v>117370</v>
      </c>
      <c r="F19" s="9">
        <v>3262.076635830001</v>
      </c>
      <c r="G19" s="13">
        <v>265234</v>
      </c>
      <c r="H19" s="9">
        <v>9803.592983180004</v>
      </c>
      <c r="I19" s="19">
        <v>0.5574850886387115</v>
      </c>
    </row>
    <row r="20" spans="2:10" s="11" customFormat="1" ht="21" customHeight="1">
      <c r="B20" s="30" t="s">
        <v>0</v>
      </c>
      <c r="C20" s="28">
        <f aca="true" t="shared" si="1" ref="C20:H20">SUM(C16:C19)</f>
        <v>1989172</v>
      </c>
      <c r="D20" s="31">
        <f t="shared" si="1"/>
        <v>72582.34359719002</v>
      </c>
      <c r="E20" s="28">
        <f t="shared" si="1"/>
        <v>1568999</v>
      </c>
      <c r="F20" s="31">
        <f t="shared" si="1"/>
        <v>47248.54364978999</v>
      </c>
      <c r="G20" s="28">
        <f t="shared" si="1"/>
        <v>3558171</v>
      </c>
      <c r="H20" s="31">
        <f t="shared" si="1"/>
        <v>119830.88724698001</v>
      </c>
      <c r="I20" s="32">
        <f>C20/G20</f>
        <v>0.5590433961717972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106</v>
      </c>
      <c r="D25" s="16">
        <v>17.5568651</v>
      </c>
      <c r="E25" s="15">
        <v>1684</v>
      </c>
      <c r="F25" s="16">
        <v>39.9249177</v>
      </c>
      <c r="G25" s="15">
        <v>1790</v>
      </c>
      <c r="H25" s="16">
        <v>57.481782800000005</v>
      </c>
      <c r="I25" s="22">
        <v>0.05921787709497207</v>
      </c>
    </row>
    <row r="26" spans="2:9" ht="18">
      <c r="B26" s="8" t="s">
        <v>2</v>
      </c>
      <c r="C26" s="15">
        <v>123408</v>
      </c>
      <c r="D26" s="16">
        <v>5848.599715430003</v>
      </c>
      <c r="E26" s="15">
        <v>176077</v>
      </c>
      <c r="F26" s="16">
        <v>5069.001644350002</v>
      </c>
      <c r="G26" s="15">
        <v>299485</v>
      </c>
      <c r="H26" s="16">
        <v>10917.601359780005</v>
      </c>
      <c r="I26" s="22">
        <v>0.4120673823396831</v>
      </c>
    </row>
    <row r="27" spans="2:9" ht="18">
      <c r="B27" s="8" t="s">
        <v>8</v>
      </c>
      <c r="C27" s="15">
        <v>23800</v>
      </c>
      <c r="D27" s="16">
        <v>746.3939147100001</v>
      </c>
      <c r="E27" s="15">
        <v>12310</v>
      </c>
      <c r="F27" s="16">
        <v>502.69622534</v>
      </c>
      <c r="G27" s="15">
        <v>36110</v>
      </c>
      <c r="H27" s="16">
        <v>1249.0901400500002</v>
      </c>
      <c r="I27" s="22">
        <v>0.6590972029908613</v>
      </c>
    </row>
    <row r="28" spans="2:9" ht="18">
      <c r="B28" s="8" t="s">
        <v>9</v>
      </c>
      <c r="C28" s="15">
        <v>2453</v>
      </c>
      <c r="D28" s="16">
        <v>174.75388694</v>
      </c>
      <c r="E28" s="15">
        <v>1724</v>
      </c>
      <c r="F28" s="16">
        <v>79.49930629</v>
      </c>
      <c r="G28" s="15">
        <v>4177</v>
      </c>
      <c r="H28" s="16">
        <v>254.25319323000002</v>
      </c>
      <c r="I28" s="22">
        <v>0.5872635863059612</v>
      </c>
    </row>
    <row r="29" spans="2:9" ht="18">
      <c r="B29" s="8" t="s">
        <v>10</v>
      </c>
      <c r="C29" s="15">
        <v>124425</v>
      </c>
      <c r="D29" s="16">
        <v>3225.68162493</v>
      </c>
      <c r="E29" s="15">
        <v>93178</v>
      </c>
      <c r="F29" s="16">
        <v>2550.0290221100004</v>
      </c>
      <c r="G29" s="15">
        <v>217603</v>
      </c>
      <c r="H29" s="16">
        <v>5775.71064704</v>
      </c>
      <c r="I29" s="22">
        <v>0.5717981829294633</v>
      </c>
    </row>
    <row r="30" spans="2:9" ht="18">
      <c r="B30" s="8" t="s">
        <v>11</v>
      </c>
      <c r="C30" s="15">
        <v>113509</v>
      </c>
      <c r="D30" s="16">
        <v>8457.14645063</v>
      </c>
      <c r="E30" s="15">
        <v>196048</v>
      </c>
      <c r="F30" s="16">
        <v>7619.948938439999</v>
      </c>
      <c r="G30" s="15">
        <v>309557</v>
      </c>
      <c r="H30" s="16">
        <v>16077.09538907</v>
      </c>
      <c r="I30" s="22">
        <v>0.3666820650154899</v>
      </c>
    </row>
    <row r="31" spans="2:9" ht="18">
      <c r="B31" s="8" t="s">
        <v>12</v>
      </c>
      <c r="C31" s="15">
        <v>58632</v>
      </c>
      <c r="D31" s="16">
        <v>1752.9830436899988</v>
      </c>
      <c r="E31" s="15">
        <v>107082</v>
      </c>
      <c r="F31" s="16">
        <v>2476.7252118</v>
      </c>
      <c r="G31" s="15">
        <v>165714</v>
      </c>
      <c r="H31" s="16">
        <v>4229.708255489999</v>
      </c>
      <c r="I31" s="22">
        <v>0.3538144031282813</v>
      </c>
    </row>
    <row r="32" spans="2:9" ht="18">
      <c r="B32" s="8" t="s">
        <v>13</v>
      </c>
      <c r="C32" s="15">
        <v>67082</v>
      </c>
      <c r="D32" s="16">
        <v>3362.455368479999</v>
      </c>
      <c r="E32" s="15">
        <v>37518</v>
      </c>
      <c r="F32" s="16">
        <v>1320.6068746399994</v>
      </c>
      <c r="G32" s="15">
        <v>104600</v>
      </c>
      <c r="H32" s="16">
        <v>4683.062243119998</v>
      </c>
      <c r="I32" s="22">
        <v>0.6413193116634799</v>
      </c>
    </row>
    <row r="33" spans="2:9" ht="18">
      <c r="B33" s="8" t="s">
        <v>14</v>
      </c>
      <c r="C33" s="15">
        <v>32734</v>
      </c>
      <c r="D33" s="16">
        <v>1323.0605502399999</v>
      </c>
      <c r="E33" s="15">
        <v>19541</v>
      </c>
      <c r="F33" s="16">
        <v>668.0969398800003</v>
      </c>
      <c r="G33" s="15">
        <v>52275</v>
      </c>
      <c r="H33" s="16">
        <v>1991.1574901200001</v>
      </c>
      <c r="I33" s="22">
        <v>0.6261884265901483</v>
      </c>
    </row>
    <row r="34" spans="2:9" ht="18">
      <c r="B34" s="8" t="s">
        <v>15</v>
      </c>
      <c r="C34" s="15">
        <v>45803</v>
      </c>
      <c r="D34" s="16">
        <v>2047.4005104599999</v>
      </c>
      <c r="E34" s="15">
        <v>22012</v>
      </c>
      <c r="F34" s="16">
        <v>911.3739696600002</v>
      </c>
      <c r="G34" s="15">
        <v>67815</v>
      </c>
      <c r="H34" s="16">
        <v>2958.77448012</v>
      </c>
      <c r="I34" s="22">
        <v>0.6754110447541104</v>
      </c>
    </row>
    <row r="35" spans="2:9" ht="18">
      <c r="B35" s="8" t="s">
        <v>16</v>
      </c>
      <c r="C35" s="15">
        <v>10106</v>
      </c>
      <c r="D35" s="16">
        <v>449.45871038999996</v>
      </c>
      <c r="E35" s="15">
        <v>22520</v>
      </c>
      <c r="F35" s="16">
        <v>598.04407248</v>
      </c>
      <c r="G35" s="15">
        <v>32626</v>
      </c>
      <c r="H35" s="16">
        <v>1047.50278287</v>
      </c>
      <c r="I35" s="22">
        <v>0.30975295776374673</v>
      </c>
    </row>
    <row r="36" spans="2:9" ht="18">
      <c r="B36" s="8" t="s">
        <v>17</v>
      </c>
      <c r="C36" s="15">
        <v>110198</v>
      </c>
      <c r="D36" s="16">
        <v>4490.856339000003</v>
      </c>
      <c r="E36" s="15">
        <v>58815</v>
      </c>
      <c r="F36" s="16">
        <v>1798.6445271999999</v>
      </c>
      <c r="G36" s="15">
        <v>169013</v>
      </c>
      <c r="H36" s="16">
        <v>6289.500866200003</v>
      </c>
      <c r="I36" s="22">
        <v>0.6520090170578594</v>
      </c>
    </row>
    <row r="37" spans="2:9" ht="18">
      <c r="B37" s="8" t="s">
        <v>18</v>
      </c>
      <c r="C37" s="15">
        <v>95997</v>
      </c>
      <c r="D37" s="16">
        <v>2474.181170520001</v>
      </c>
      <c r="E37" s="15">
        <v>45771</v>
      </c>
      <c r="F37" s="16">
        <v>1428.183881099999</v>
      </c>
      <c r="G37" s="15">
        <v>141768</v>
      </c>
      <c r="H37" s="16">
        <v>3902.3650516200005</v>
      </c>
      <c r="I37" s="22">
        <v>0.6771415270018621</v>
      </c>
    </row>
    <row r="38" spans="2:9" ht="18">
      <c r="B38" s="8" t="s">
        <v>19</v>
      </c>
      <c r="C38" s="15">
        <v>13705</v>
      </c>
      <c r="D38" s="16">
        <v>481.7433796699999</v>
      </c>
      <c r="E38" s="15">
        <v>18538</v>
      </c>
      <c r="F38" s="16">
        <v>566.0112243</v>
      </c>
      <c r="G38" s="15">
        <v>32243</v>
      </c>
      <c r="H38" s="16">
        <v>1047.7546039699998</v>
      </c>
      <c r="I38" s="22">
        <v>0.42505349998449277</v>
      </c>
    </row>
    <row r="39" spans="2:9" ht="18">
      <c r="B39" s="8" t="s">
        <v>20</v>
      </c>
      <c r="C39" s="15">
        <v>186197</v>
      </c>
      <c r="D39" s="16">
        <v>2972.1990779999996</v>
      </c>
      <c r="E39" s="15">
        <v>71526</v>
      </c>
      <c r="F39" s="16">
        <v>1795.3269030500003</v>
      </c>
      <c r="G39" s="15">
        <v>257723</v>
      </c>
      <c r="H39" s="16">
        <v>4767.52598105</v>
      </c>
      <c r="I39" s="22">
        <v>0.7224694730388829</v>
      </c>
    </row>
    <row r="40" spans="2:9" ht="18">
      <c r="B40" s="8" t="s">
        <v>21</v>
      </c>
      <c r="C40" s="15">
        <v>76840</v>
      </c>
      <c r="D40" s="16">
        <v>3794.0639727400003</v>
      </c>
      <c r="E40" s="15">
        <v>48555</v>
      </c>
      <c r="F40" s="16">
        <v>1603.7224030600007</v>
      </c>
      <c r="G40" s="15">
        <v>125395</v>
      </c>
      <c r="H40" s="16">
        <v>5397.786375800001</v>
      </c>
      <c r="I40" s="22">
        <v>0.6127836038119542</v>
      </c>
    </row>
    <row r="41" spans="2:9" ht="18">
      <c r="B41" s="8" t="s">
        <v>22</v>
      </c>
      <c r="C41" s="15">
        <v>89</v>
      </c>
      <c r="D41" s="16">
        <v>7.11150549</v>
      </c>
      <c r="E41" s="15">
        <v>733</v>
      </c>
      <c r="F41" s="16">
        <v>20.180722</v>
      </c>
      <c r="G41" s="15">
        <v>822</v>
      </c>
      <c r="H41" s="16">
        <v>27.29222749</v>
      </c>
      <c r="I41" s="22">
        <v>0.10827250608272507</v>
      </c>
    </row>
    <row r="42" spans="2:9" ht="18">
      <c r="B42" s="8" t="s">
        <v>23</v>
      </c>
      <c r="C42" s="15">
        <v>9427</v>
      </c>
      <c r="D42" s="16">
        <v>548.01083297</v>
      </c>
      <c r="E42" s="15">
        <v>4654</v>
      </c>
      <c r="F42" s="16">
        <v>189.011009</v>
      </c>
      <c r="G42" s="15">
        <v>14081</v>
      </c>
      <c r="H42" s="16">
        <v>737.02184197</v>
      </c>
      <c r="I42" s="22">
        <v>0.6694837014416589</v>
      </c>
    </row>
    <row r="43" spans="2:9" ht="18">
      <c r="B43" s="8" t="s">
        <v>24</v>
      </c>
      <c r="C43" s="15">
        <v>20844</v>
      </c>
      <c r="D43" s="16">
        <v>828.1408181199997</v>
      </c>
      <c r="E43" s="15">
        <v>65436</v>
      </c>
      <c r="F43" s="16">
        <v>1242.2877048699995</v>
      </c>
      <c r="G43" s="15">
        <v>86280</v>
      </c>
      <c r="H43" s="16">
        <v>2070.4285229899992</v>
      </c>
      <c r="I43" s="22">
        <v>0.2415855354659249</v>
      </c>
    </row>
    <row r="44" spans="2:9" ht="18">
      <c r="B44" s="8" t="s">
        <v>25</v>
      </c>
      <c r="C44" s="15">
        <v>46047</v>
      </c>
      <c r="D44" s="16">
        <v>1259.54258944</v>
      </c>
      <c r="E44" s="15">
        <v>19498</v>
      </c>
      <c r="F44" s="16">
        <v>599.7635753300001</v>
      </c>
      <c r="G44" s="15">
        <v>65545</v>
      </c>
      <c r="H44" s="16">
        <v>1859.3061647700001</v>
      </c>
      <c r="I44" s="22">
        <v>0.7025249828362193</v>
      </c>
    </row>
    <row r="45" spans="2:9" ht="18">
      <c r="B45" s="8" t="s">
        <v>26</v>
      </c>
      <c r="C45" s="15">
        <v>122323</v>
      </c>
      <c r="D45" s="16">
        <v>2886.7450006699996</v>
      </c>
      <c r="E45" s="15">
        <v>55245</v>
      </c>
      <c r="F45" s="16">
        <v>1455.2066899200001</v>
      </c>
      <c r="G45" s="15">
        <v>177568</v>
      </c>
      <c r="H45" s="16">
        <v>4341.95169059</v>
      </c>
      <c r="I45" s="22">
        <v>0.6888797531086682</v>
      </c>
    </row>
    <row r="46" spans="2:9" ht="18">
      <c r="B46" s="8" t="s">
        <v>27</v>
      </c>
      <c r="C46" s="15">
        <v>58079</v>
      </c>
      <c r="D46" s="16">
        <v>2659.8381492199997</v>
      </c>
      <c r="E46" s="15">
        <v>30021</v>
      </c>
      <c r="F46" s="16">
        <v>1292.3401330000004</v>
      </c>
      <c r="G46" s="15">
        <v>88100</v>
      </c>
      <c r="H46" s="16">
        <v>3952.1782822200003</v>
      </c>
      <c r="I46" s="22">
        <v>0.6592395005675369</v>
      </c>
    </row>
    <row r="47" spans="2:9" ht="18">
      <c r="B47" s="8" t="s">
        <v>28</v>
      </c>
      <c r="C47" s="15">
        <v>144778</v>
      </c>
      <c r="D47" s="16">
        <v>4970.29727125</v>
      </c>
      <c r="E47" s="15">
        <v>54483</v>
      </c>
      <c r="F47" s="16">
        <v>1751.0552371</v>
      </c>
      <c r="G47" s="15">
        <v>199261</v>
      </c>
      <c r="H47" s="16">
        <v>6721.352508350001</v>
      </c>
      <c r="I47" s="22">
        <v>0.7265746934924546</v>
      </c>
    </row>
    <row r="48" spans="2:9" ht="18">
      <c r="B48" s="8" t="s">
        <v>29</v>
      </c>
      <c r="C48" s="15">
        <v>52874</v>
      </c>
      <c r="D48" s="16">
        <v>1863.5957601399998</v>
      </c>
      <c r="E48" s="15">
        <v>59679</v>
      </c>
      <c r="F48" s="16">
        <v>1417.00682695</v>
      </c>
      <c r="G48" s="15">
        <v>112553</v>
      </c>
      <c r="H48" s="16">
        <v>3280.60258709</v>
      </c>
      <c r="I48" s="22">
        <v>0.46976979733991986</v>
      </c>
    </row>
    <row r="49" spans="2:9" ht="18">
      <c r="B49" s="8" t="s">
        <v>30</v>
      </c>
      <c r="C49" s="15">
        <v>35335</v>
      </c>
      <c r="D49" s="16">
        <v>1517.27987142</v>
      </c>
      <c r="E49" s="15">
        <v>15134</v>
      </c>
      <c r="F49" s="16">
        <v>541.8520216299999</v>
      </c>
      <c r="G49" s="15">
        <v>50469</v>
      </c>
      <c r="H49" s="16">
        <v>2059.13189305</v>
      </c>
      <c r="I49" s="22">
        <v>0.700132754760348</v>
      </c>
    </row>
    <row r="50" spans="2:9" ht="18">
      <c r="B50" s="8" t="s">
        <v>36</v>
      </c>
      <c r="C50" s="15">
        <v>20034</v>
      </c>
      <c r="D50" s="16">
        <v>897.0251523400001</v>
      </c>
      <c r="E50" s="15">
        <v>18605</v>
      </c>
      <c r="F50" s="16">
        <v>672.4740519499999</v>
      </c>
      <c r="G50" s="15">
        <v>38639</v>
      </c>
      <c r="H50" s="16">
        <v>1569.4992042899999</v>
      </c>
      <c r="I50" s="22">
        <v>0.5184916793912886</v>
      </c>
    </row>
    <row r="51" spans="2:9" ht="18">
      <c r="B51" s="8" t="s">
        <v>31</v>
      </c>
      <c r="C51" s="15">
        <v>20609</v>
      </c>
      <c r="D51" s="16">
        <v>879.3198067499998</v>
      </c>
      <c r="E51" s="15">
        <v>27092</v>
      </c>
      <c r="F51" s="16">
        <v>711.3369991299999</v>
      </c>
      <c r="G51" s="15">
        <v>47701</v>
      </c>
      <c r="H51" s="16">
        <v>1590.6568058799996</v>
      </c>
      <c r="I51" s="22">
        <v>0.432045449780927</v>
      </c>
    </row>
    <row r="52" spans="2:9" ht="18">
      <c r="B52" s="8" t="s">
        <v>32</v>
      </c>
      <c r="C52" s="15">
        <v>105813</v>
      </c>
      <c r="D52" s="16">
        <v>4116.703</v>
      </c>
      <c r="E52" s="15">
        <v>62013</v>
      </c>
      <c r="F52" s="16">
        <v>2203.671850579999</v>
      </c>
      <c r="G52" s="15">
        <v>167826</v>
      </c>
      <c r="H52" s="16">
        <v>6320.3748505799995</v>
      </c>
      <c r="I52" s="22">
        <v>0.630492295591863</v>
      </c>
    </row>
    <row r="53" spans="2:9" ht="18">
      <c r="B53" s="8" t="s">
        <v>33</v>
      </c>
      <c r="C53" s="15">
        <v>93131</v>
      </c>
      <c r="D53" s="16">
        <v>1383.8548835300003</v>
      </c>
      <c r="E53" s="15">
        <v>39859</v>
      </c>
      <c r="F53" s="16">
        <v>874.6085393299998</v>
      </c>
      <c r="G53" s="15">
        <v>132990</v>
      </c>
      <c r="H53" s="16">
        <v>2258.46342286</v>
      </c>
      <c r="I53" s="22">
        <v>0.7002857357696067</v>
      </c>
    </row>
    <row r="54" spans="2:9" ht="18">
      <c r="B54" s="8" t="s">
        <v>34</v>
      </c>
      <c r="C54" s="15">
        <v>28930</v>
      </c>
      <c r="D54" s="16">
        <v>1347.7074665499995</v>
      </c>
      <c r="E54" s="15">
        <v>71978</v>
      </c>
      <c r="F54" s="16">
        <v>1477.90421823</v>
      </c>
      <c r="G54" s="15">
        <v>100908</v>
      </c>
      <c r="H54" s="16">
        <v>2825.6116847799995</v>
      </c>
      <c r="I54" s="22">
        <v>0.2866967931184842</v>
      </c>
    </row>
    <row r="55" spans="2:9" ht="18">
      <c r="B55" s="8" t="s">
        <v>35</v>
      </c>
      <c r="C55" s="15">
        <v>143470</v>
      </c>
      <c r="D55" s="16">
        <v>5670.9062905</v>
      </c>
      <c r="E55" s="15">
        <v>109866</v>
      </c>
      <c r="F55" s="16">
        <v>3695.765431370001</v>
      </c>
      <c r="G55" s="15">
        <v>253336</v>
      </c>
      <c r="H55" s="16">
        <v>9366.671721870001</v>
      </c>
      <c r="I55" s="22">
        <v>0.5663229860738308</v>
      </c>
    </row>
    <row r="56" spans="2:9" ht="18">
      <c r="B56" s="8" t="s">
        <v>3</v>
      </c>
      <c r="C56" s="15">
        <v>95</v>
      </c>
      <c r="D56" s="16">
        <v>11.082575</v>
      </c>
      <c r="E56" s="15">
        <v>433</v>
      </c>
      <c r="F56" s="16">
        <v>10.497855</v>
      </c>
      <c r="G56" s="15">
        <v>528</v>
      </c>
      <c r="H56" s="16">
        <v>21.58043</v>
      </c>
      <c r="I56" s="22">
        <v>0.17992424242424243</v>
      </c>
    </row>
    <row r="57" spans="2:9" ht="18">
      <c r="B57" s="8" t="s">
        <v>4</v>
      </c>
      <c r="C57" s="15">
        <v>2299</v>
      </c>
      <c r="D57" s="16">
        <v>116.64804287000001</v>
      </c>
      <c r="E57" s="15">
        <v>1371</v>
      </c>
      <c r="F57" s="16">
        <v>65.74472300000001</v>
      </c>
      <c r="G57" s="15">
        <v>3670</v>
      </c>
      <c r="H57" s="16">
        <v>182.39276587</v>
      </c>
      <c r="I57" s="22">
        <v>0.6264305177111716</v>
      </c>
    </row>
    <row r="58" spans="2:10" ht="21" customHeight="1">
      <c r="B58" s="30" t="s">
        <v>0</v>
      </c>
      <c r="C58" s="28">
        <f aca="true" t="shared" si="2" ref="C58:H58">SUM(C25:C57)</f>
        <v>1989172</v>
      </c>
      <c r="D58" s="29">
        <f t="shared" si="2"/>
        <v>72582.34359719</v>
      </c>
      <c r="E58" s="28">
        <f t="shared" si="2"/>
        <v>1568999</v>
      </c>
      <c r="F58" s="29">
        <f t="shared" si="2"/>
        <v>47248.54364979001</v>
      </c>
      <c r="G58" s="28">
        <f t="shared" si="2"/>
        <v>3558171</v>
      </c>
      <c r="H58" s="29">
        <f t="shared" si="2"/>
        <v>119830.88724698001</v>
      </c>
      <c r="I58" s="32">
        <f>C58/G58</f>
        <v>0.5590433961717972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2017-05-25T15:55:42Z</dcterms:modified>
  <cp:category/>
  <cp:version/>
  <cp:contentType/>
  <cp:contentStatus/>
</cp:coreProperties>
</file>