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0"/>
  </bookViews>
  <sheets>
    <sheet name="Resumen" sheetId="1" r:id="rId1"/>
  </sheets>
  <definedNames/>
  <calcPr fullCalcOnLoad="1"/>
</workbook>
</file>

<file path=xl/sharedStrings.xml><?xml version="1.0" encoding="utf-8"?>
<sst xmlns="http://schemas.openxmlformats.org/spreadsheetml/2006/main" count="79" uniqueCount="60">
  <si>
    <t>TOTAL NACIONAL</t>
  </si>
  <si>
    <t>Ciudades y aglomeraciones</t>
  </si>
  <si>
    <t>Intermedio</t>
  </si>
  <si>
    <t>Rural</t>
  </si>
  <si>
    <t>Rural disperso</t>
  </si>
  <si>
    <t>Bancos</t>
  </si>
  <si>
    <t>Compañías de Financiamiento</t>
  </si>
  <si>
    <t>TOTAL</t>
  </si>
  <si>
    <t xml:space="preserve">                                      RESUMEN CORRESPONSALES BANCARIOS POR TIPO DE COMERCIO</t>
  </si>
  <si>
    <t>Droguerías</t>
  </si>
  <si>
    <t>Supermercados</t>
  </si>
  <si>
    <t>Tiendas</t>
  </si>
  <si>
    <t>Oficinas 
Postales</t>
  </si>
  <si>
    <t>Centros de 
Telecomunicaciones</t>
  </si>
  <si>
    <t>Cooperativas</t>
  </si>
  <si>
    <t>Otros</t>
  </si>
  <si>
    <t xml:space="preserve">NUMERO DE CORRESPONSALES A NIVEL NACIONAL POR TIPO DE ENTIDAD </t>
  </si>
  <si>
    <t>NUMERO DE CORRESPONSALES A NIVEL NACIONAL POR NIVEL DE RURALIDAD</t>
  </si>
  <si>
    <t>Nivel de ruralidad:</t>
  </si>
  <si>
    <t>Departamento</t>
  </si>
  <si>
    <t>Amazonas</t>
  </si>
  <si>
    <t>Antioquia</t>
  </si>
  <si>
    <t>Arauca</t>
  </si>
  <si>
    <t>Archipiélago de San Andrés, Providencia y Santa Catalina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</si>
  <si>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</si>
  <si>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</si>
  <si>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</si>
  <si>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</si>
  <si>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</si>
  <si>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</si>
  <si>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</si>
  <si>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</si>
  <si>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</si>
  <si>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</si>
  <si>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</si>
  <si>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</si>
  <si>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</si>
  <si>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</si>
  <si>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</si>
  <si>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</si>
  <si>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</si>
  <si>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</si>
  <si>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</si>
  <si>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</si>
  <si>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</si>
  <si>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Quindío</t>
  </si>
  <si>
    <t>Risaralda</t>
  </si>
  <si>
    <t>Santander</t>
  </si>
  <si>
    <t>Sucre</t>
  </si>
  <si>
    <t>Tolima</t>
  </si>
  <si>
    <t>Valle del Cauca</t>
  </si>
  <si>
    <t>Vaupés</t>
  </si>
  <si>
    <t>Vichada</t>
  </si>
  <si>
    <t>Cooperativas financieras - SFC</t>
  </si>
  <si>
    <t>Cooperativas SES</t>
  </si>
  <si>
    <t>NÚMERO DE CORRESPONSALES A NIVEL DEPARTAMENTAL POR TIPO DE COMERCIO</t>
  </si>
  <si>
    <t xml:space="preserve">Notas:       </t>
  </si>
  <si>
    <t xml:space="preserve">1. La información transaccional por tipo de comercio de los corresponsales de los establecimientos de crédito proviene del formato 398 y su actualización es mensual.      </t>
  </si>
  <si>
    <t xml:space="preserve">2. La información transaccional por tipo de comercio de los corresponsales de las cooperativas con sección de ahorro y crédito vigiladas por Supersolidaria es reportada por estas entidades directamente  mensualmente  y su actualización es mensual.      </t>
  </si>
  <si>
    <t>FEBRERO DE 2017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</si>
</sst>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2">
    <font>
      <sz val="10"/>
      <color indexed="8"/>
      <name val="Tahoma"/>
      <family val="2"/>
    </font>
    <font>
      <sz val="11"/>
      <color indexed="8"/>
      <name val="Calibri"/>
      <family val="2"/>
    </font>
    <font>
      <sz val="12"/>
      <color indexed="63"/>
      <name val="Trebuchet MS"/>
      <family val="2"/>
    </font>
    <font>
      <b/>
      <sz val="12"/>
      <name val="Trebuchet MS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16"/>
      <name val="Trebuchet MS"/>
      <family val="2"/>
    </font>
    <font>
      <b/>
      <sz val="11"/>
      <color indexed="16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800000"/>
      <name val="Trebuchet MS"/>
      <family val="2"/>
    </font>
    <font>
      <b/>
      <sz val="11"/>
      <color rgb="FF800000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0" fillId="0" borderId="0" xfId="0" applyBorder="1" applyAlignment="1">
      <alignment/>
    </xf>
    <xf numFmtId="0" fontId="40" fillId="0" borderId="0" xfId="0" applyFont="1" applyAlignment="1">
      <alignment vertical="center" wrapText="1"/>
    </xf>
    <xf numFmtId="0" fontId="41" fillId="0" borderId="0" xfId="0" applyFont="1" applyAlignment="1">
      <alignment vertical="center"/>
    </xf>
    <xf numFmtId="0" fontId="0" fillId="0" borderId="10" xfId="0" applyBorder="1" applyAlignment="1">
      <alignment/>
    </xf>
    <xf numFmtId="3" fontId="2" fillId="0" borderId="11" xfId="52" applyNumberFormat="1" applyFont="1" applyBorder="1" applyAlignment="1">
      <alignment horizontal="left" indent="1"/>
      <protection/>
    </xf>
    <xf numFmtId="3" fontId="2" fillId="0" borderId="0" xfId="52" applyNumberFormat="1" applyFont="1" applyBorder="1" applyAlignment="1">
      <alignment horizontal="right"/>
      <protection/>
    </xf>
    <xf numFmtId="3" fontId="2" fillId="0" borderId="12" xfId="52" applyNumberFormat="1" applyFont="1" applyBorder="1" applyAlignment="1">
      <alignment horizontal="right"/>
      <protection/>
    </xf>
    <xf numFmtId="3" fontId="3" fillId="33" borderId="13" xfId="52" applyNumberFormat="1" applyFont="1" applyFill="1" applyBorder="1" applyAlignment="1">
      <alignment vertical="center"/>
      <protection/>
    </xf>
    <xf numFmtId="3" fontId="3" fillId="33" borderId="13" xfId="52" applyNumberFormat="1" applyFont="1" applyFill="1" applyBorder="1" applyAlignment="1">
      <alignment horizontal="center" vertical="center"/>
      <protection/>
    </xf>
    <xf numFmtId="3" fontId="3" fillId="33" borderId="13" xfId="52" applyNumberFormat="1" applyFont="1" applyFill="1" applyBorder="1" applyAlignment="1">
      <alignment horizontal="center" vertical="center" wrapText="1"/>
      <protection/>
    </xf>
    <xf numFmtId="3" fontId="3" fillId="33" borderId="14" xfId="52" applyNumberFormat="1" applyFont="1" applyFill="1" applyBorder="1" applyAlignment="1">
      <alignment horizontal="center" vertical="center"/>
      <protection/>
    </xf>
    <xf numFmtId="3" fontId="3" fillId="33" borderId="14" xfId="52" applyNumberFormat="1" applyFont="1" applyFill="1" applyBorder="1">
      <alignment/>
      <protection/>
    </xf>
    <xf numFmtId="3" fontId="3" fillId="33" borderId="15" xfId="52" applyNumberFormat="1" applyFont="1" applyFill="1" applyBorder="1" applyAlignment="1">
      <alignment horizontal="right"/>
      <protection/>
    </xf>
    <xf numFmtId="3" fontId="2" fillId="0" borderId="11" xfId="52" applyNumberFormat="1" applyFont="1" applyFill="1" applyBorder="1" applyAlignment="1">
      <alignment horizontal="left" indent="1"/>
      <protection/>
    </xf>
    <xf numFmtId="3" fontId="2" fillId="0" borderId="0" xfId="52" applyNumberFormat="1" applyFont="1" applyFill="1" applyBorder="1" applyAlignment="1">
      <alignment horizontal="right"/>
      <protection/>
    </xf>
    <xf numFmtId="3" fontId="2" fillId="0" borderId="12" xfId="52" applyNumberFormat="1" applyFont="1" applyFill="1" applyBorder="1" applyAlignment="1">
      <alignment horizontal="right"/>
      <protection/>
    </xf>
    <xf numFmtId="0" fontId="3" fillId="33" borderId="13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1</xdr:row>
      <xdr:rowOff>57150</xdr:rowOff>
    </xdr:from>
    <xdr:to>
      <xdr:col>1</xdr:col>
      <xdr:colOff>2162175</xdr:colOff>
      <xdr:row>4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19075"/>
          <a:ext cx="2171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2"/>
  <sheetViews>
    <sheetView showGridLines="0" tabSelected="1"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11.421875" defaultRowHeight="12.75"/>
  <cols>
    <col min="1" max="1" width="4.28125" style="0" customWidth="1"/>
    <col min="2" max="2" width="34.421875" style="0" bestFit="1" customWidth="1"/>
    <col min="3" max="3" width="18.7109375" style="0" customWidth="1"/>
    <col min="4" max="4" width="23.00390625" style="0" customWidth="1"/>
    <col min="5" max="5" width="17.8515625" style="0" customWidth="1"/>
    <col min="7" max="7" width="21.7109375" style="0" customWidth="1"/>
    <col min="8" max="8" width="15.421875" style="0" bestFit="1" customWidth="1"/>
  </cols>
  <sheetData>
    <row r="1" spans="4:8" ht="12.75" customHeight="1">
      <c r="D1" s="2"/>
      <c r="E1" s="2"/>
      <c r="F1" s="2"/>
      <c r="G1" s="2"/>
      <c r="H1" s="2"/>
    </row>
    <row r="2" spans="2:8" ht="12.75" customHeight="1">
      <c r="B2" s="19" t="s">
        <v>8</v>
      </c>
      <c r="C2" s="19"/>
      <c r="D2" s="19"/>
      <c r="E2" s="19"/>
      <c r="F2" s="19"/>
      <c r="G2" s="19"/>
      <c r="H2" s="2"/>
    </row>
    <row r="3" spans="2:8" ht="30" customHeight="1">
      <c r="B3" s="19"/>
      <c r="C3" s="19"/>
      <c r="D3" s="19"/>
      <c r="E3" s="19"/>
      <c r="F3" s="19"/>
      <c r="G3" s="19"/>
      <c r="H3" s="2"/>
    </row>
    <row r="4" spans="2:8" ht="16.5">
      <c r="B4" s="18" t="s">
        <v>59</v>
      </c>
      <c r="C4" s="18"/>
      <c r="D4" s="18"/>
      <c r="E4" s="18"/>
      <c r="F4" s="18"/>
      <c r="G4" s="18"/>
      <c r="H4" s="3"/>
    </row>
    <row r="6" ht="12.75">
      <c r="C6" s="1"/>
    </row>
    <row r="7" spans="2:10" ht="18">
      <c r="B7" s="17" t="s">
        <v>16</v>
      </c>
      <c r="C7" s="17"/>
      <c r="D7" s="17"/>
      <c r="E7" s="17"/>
      <c r="F7" s="17"/>
      <c r="G7" s="17"/>
      <c r="H7" s="17"/>
      <c r="I7" s="17"/>
      <c r="J7" s="17"/>
    </row>
    <row r="8" spans="2:10" ht="54">
      <c r="B8" s="8" t="s">
        <v>0</v>
      </c>
      <c r="C8" s="9" t="s">
        <v>9</v>
      </c>
      <c r="D8" s="10" t="s">
        <v>10</v>
      </c>
      <c r="E8" s="9" t="s">
        <v>11</v>
      </c>
      <c r="F8" s="10" t="s">
        <v>12</v>
      </c>
      <c r="G8" s="10" t="s">
        <v>13</v>
      </c>
      <c r="H8" s="9" t="s">
        <v>14</v>
      </c>
      <c r="I8" s="11" t="s">
        <v>15</v>
      </c>
      <c r="J8" s="10" t="s">
        <v>7</v>
      </c>
    </row>
    <row r="9" spans="2:10" ht="18">
      <c r="B9" s="5" t="s">
        <v>5</v>
      </c>
      <c r="C9" s="6">
        <v>16861</v>
      </c>
      <c r="D9" s="6">
        <v>7531</v>
      </c>
      <c r="E9" s="6">
        <v>12822</v>
      </c>
      <c r="F9" s="6">
        <v>1157</v>
      </c>
      <c r="G9" s="6">
        <v>18416</v>
      </c>
      <c r="H9" s="6">
        <v>806</v>
      </c>
      <c r="I9" s="6">
        <v>34135</v>
      </c>
      <c r="J9" s="7">
        <v>91728</v>
      </c>
    </row>
    <row r="10" spans="2:10" ht="18">
      <c r="B10" s="5" t="s">
        <v>6</v>
      </c>
      <c r="C10" s="6">
        <v>45</v>
      </c>
      <c r="D10" s="6">
        <v>1053</v>
      </c>
      <c r="E10" s="6">
        <v>0</v>
      </c>
      <c r="F10" s="6">
        <v>3660</v>
      </c>
      <c r="G10" s="6">
        <v>42</v>
      </c>
      <c r="H10" s="6">
        <v>0</v>
      </c>
      <c r="I10" s="6">
        <v>70</v>
      </c>
      <c r="J10" s="7">
        <v>4870</v>
      </c>
    </row>
    <row r="11" spans="2:10" ht="18">
      <c r="B11" s="5" t="s">
        <v>53</v>
      </c>
      <c r="C11" s="6">
        <v>6</v>
      </c>
      <c r="D11" s="6">
        <v>0</v>
      </c>
      <c r="E11" s="6">
        <v>7</v>
      </c>
      <c r="F11" s="6">
        <v>0</v>
      </c>
      <c r="G11" s="6">
        <v>0</v>
      </c>
      <c r="H11" s="6">
        <v>1</v>
      </c>
      <c r="I11" s="6">
        <v>48</v>
      </c>
      <c r="J11" s="7">
        <v>62</v>
      </c>
    </row>
    <row r="12" spans="2:10" ht="18">
      <c r="B12" s="5" t="s">
        <v>54</v>
      </c>
      <c r="C12" s="6">
        <v>18</v>
      </c>
      <c r="D12" s="6">
        <v>12</v>
      </c>
      <c r="E12" s="6">
        <v>18</v>
      </c>
      <c r="F12" s="6">
        <v>3</v>
      </c>
      <c r="G12" s="6">
        <v>33</v>
      </c>
      <c r="H12" s="6">
        <v>0</v>
      </c>
      <c r="I12" s="6">
        <v>65</v>
      </c>
      <c r="J12" s="7">
        <v>149</v>
      </c>
    </row>
    <row r="13" spans="2:10" ht="18">
      <c r="B13" s="12" t="s">
        <v>7</v>
      </c>
      <c r="C13" s="13">
        <f aca="true" t="shared" si="0" ref="C13:J13">SUM(C9:C12)</f>
        <v>16930</v>
      </c>
      <c r="D13" s="13">
        <f t="shared" si="0"/>
        <v>8596</v>
      </c>
      <c r="E13" s="13">
        <f t="shared" si="0"/>
        <v>12847</v>
      </c>
      <c r="F13" s="13">
        <f t="shared" si="0"/>
        <v>4820</v>
      </c>
      <c r="G13" s="13">
        <f t="shared" si="0"/>
        <v>18491</v>
      </c>
      <c r="H13" s="13">
        <f t="shared" si="0"/>
        <v>807</v>
      </c>
      <c r="I13" s="13">
        <f t="shared" si="0"/>
        <v>34318</v>
      </c>
      <c r="J13" s="13">
        <f t="shared" si="0"/>
        <v>96809</v>
      </c>
    </row>
    <row r="14" ht="12.75">
      <c r="D14" s="4"/>
    </row>
    <row r="15" spans="2:10" ht="18" customHeight="1">
      <c r="B15" s="17" t="s">
        <v>17</v>
      </c>
      <c r="C15" s="17"/>
      <c r="D15" s="17"/>
      <c r="E15" s="17"/>
      <c r="F15" s="17"/>
      <c r="G15" s="17"/>
      <c r="H15" s="17"/>
      <c r="I15" s="17"/>
      <c r="J15" s="17"/>
    </row>
    <row r="16" spans="2:10" ht="54">
      <c r="B16" s="8" t="s">
        <v>18</v>
      </c>
      <c r="C16" s="9" t="s">
        <v>9</v>
      </c>
      <c r="D16" s="10" t="s">
        <v>10</v>
      </c>
      <c r="E16" s="9" t="s">
        <v>11</v>
      </c>
      <c r="F16" s="10" t="s">
        <v>12</v>
      </c>
      <c r="G16" s="10" t="s">
        <v>13</v>
      </c>
      <c r="H16" s="9" t="s">
        <v>14</v>
      </c>
      <c r="I16" s="11" t="s">
        <v>15</v>
      </c>
      <c r="J16" s="10" t="s">
        <v>7</v>
      </c>
    </row>
    <row r="17" spans="2:10" ht="18">
      <c r="B17" s="5" t="s">
        <v>1</v>
      </c>
      <c r="C17" s="6">
        <v>13752</v>
      </c>
      <c r="D17" s="6">
        <v>7339</v>
      </c>
      <c r="E17" s="6">
        <v>10329</v>
      </c>
      <c r="F17" s="6">
        <v>3361</v>
      </c>
      <c r="G17" s="6">
        <v>15510</v>
      </c>
      <c r="H17" s="6">
        <v>537</v>
      </c>
      <c r="I17" s="6">
        <v>25938</v>
      </c>
      <c r="J17" s="7">
        <v>76766</v>
      </c>
    </row>
    <row r="18" spans="2:10" ht="18">
      <c r="B18" s="5" t="s">
        <v>2</v>
      </c>
      <c r="C18" s="6">
        <v>1848</v>
      </c>
      <c r="D18" s="6">
        <v>772</v>
      </c>
      <c r="E18" s="6">
        <v>1170</v>
      </c>
      <c r="F18" s="6">
        <v>742</v>
      </c>
      <c r="G18" s="6">
        <v>1514</v>
      </c>
      <c r="H18" s="6">
        <v>141</v>
      </c>
      <c r="I18" s="6">
        <v>4292</v>
      </c>
      <c r="J18" s="7">
        <v>10479</v>
      </c>
    </row>
    <row r="19" spans="2:10" ht="18">
      <c r="B19" s="5" t="s">
        <v>3</v>
      </c>
      <c r="C19" s="6">
        <v>859</v>
      </c>
      <c r="D19" s="6">
        <v>322</v>
      </c>
      <c r="E19" s="6">
        <v>809</v>
      </c>
      <c r="F19" s="6">
        <v>464</v>
      </c>
      <c r="G19" s="6">
        <v>970</v>
      </c>
      <c r="H19" s="6">
        <v>88</v>
      </c>
      <c r="I19" s="6">
        <v>2601</v>
      </c>
      <c r="J19" s="7">
        <v>6113</v>
      </c>
    </row>
    <row r="20" spans="2:10" ht="18">
      <c r="B20" s="5" t="s">
        <v>4</v>
      </c>
      <c r="C20" s="6">
        <v>471</v>
      </c>
      <c r="D20" s="6">
        <v>163</v>
      </c>
      <c r="E20" s="6">
        <v>539</v>
      </c>
      <c r="F20" s="6">
        <v>253</v>
      </c>
      <c r="G20" s="6">
        <v>497</v>
      </c>
      <c r="H20" s="6">
        <v>41</v>
      </c>
      <c r="I20" s="6">
        <v>1487</v>
      </c>
      <c r="J20" s="7">
        <v>3451</v>
      </c>
    </row>
    <row r="21" spans="2:10" ht="18">
      <c r="B21" s="12" t="s">
        <v>7</v>
      </c>
      <c r="C21" s="13">
        <f aca="true" t="shared" si="1" ref="C21:J21">SUM(C17:C20)</f>
        <v>16930</v>
      </c>
      <c r="D21" s="13">
        <f t="shared" si="1"/>
        <v>8596</v>
      </c>
      <c r="E21" s="13">
        <f t="shared" si="1"/>
        <v>12847</v>
      </c>
      <c r="F21" s="13">
        <f t="shared" si="1"/>
        <v>4820</v>
      </c>
      <c r="G21" s="13">
        <f t="shared" si="1"/>
        <v>18491</v>
      </c>
      <c r="H21" s="13">
        <f t="shared" si="1"/>
        <v>807</v>
      </c>
      <c r="I21" s="13">
        <f t="shared" si="1"/>
        <v>34318</v>
      </c>
      <c r="J21" s="13">
        <f t="shared" si="1"/>
        <v>96809</v>
      </c>
    </row>
    <row r="23" spans="2:10" ht="18" customHeight="1">
      <c r="B23" s="17" t="s">
        <v>55</v>
      </c>
      <c r="C23" s="17"/>
      <c r="D23" s="17"/>
      <c r="E23" s="17"/>
      <c r="F23" s="17"/>
      <c r="G23" s="17"/>
      <c r="H23" s="17"/>
      <c r="I23" s="17"/>
      <c r="J23" s="17"/>
    </row>
    <row r="24" spans="2:10" ht="54">
      <c r="B24" s="8" t="s">
        <v>19</v>
      </c>
      <c r="C24" s="9" t="s">
        <v>9</v>
      </c>
      <c r="D24" s="10" t="s">
        <v>10</v>
      </c>
      <c r="E24" s="9" t="s">
        <v>11</v>
      </c>
      <c r="F24" s="10" t="s">
        <v>12</v>
      </c>
      <c r="G24" s="10" t="s">
        <v>13</v>
      </c>
      <c r="H24" s="9" t="s">
        <v>14</v>
      </c>
      <c r="I24" s="11" t="s">
        <v>15</v>
      </c>
      <c r="J24" s="10" t="s">
        <v>7</v>
      </c>
    </row>
    <row r="25" spans="2:10" ht="18">
      <c r="B25" s="5" t="s">
        <v>20</v>
      </c>
      <c r="C25" s="6">
        <v>6</v>
      </c>
      <c r="D25" s="6">
        <v>7</v>
      </c>
      <c r="E25" s="6">
        <v>9</v>
      </c>
      <c r="F25" s="6">
        <v>1</v>
      </c>
      <c r="G25" s="6">
        <v>6</v>
      </c>
      <c r="H25" s="6">
        <v>0</v>
      </c>
      <c r="I25" s="6">
        <v>19</v>
      </c>
      <c r="J25" s="7">
        <v>48</v>
      </c>
    </row>
    <row r="26" spans="2:10" ht="18">
      <c r="B26" s="14" t="s">
        <v>21</v>
      </c>
      <c r="C26" s="15">
        <v>2479</v>
      </c>
      <c r="D26" s="15">
        <v>1171</v>
      </c>
      <c r="E26" s="15">
        <v>1392</v>
      </c>
      <c r="F26" s="15">
        <v>462</v>
      </c>
      <c r="G26" s="15">
        <v>693</v>
      </c>
      <c r="H26" s="15">
        <v>105</v>
      </c>
      <c r="I26" s="15">
        <v>3373</v>
      </c>
      <c r="J26" s="16">
        <v>9675</v>
      </c>
    </row>
    <row r="27" spans="2:10" ht="18">
      <c r="B27" s="14" t="s">
        <v>22</v>
      </c>
      <c r="C27" s="15">
        <v>70</v>
      </c>
      <c r="D27" s="15">
        <v>2</v>
      </c>
      <c r="E27" s="15">
        <v>23</v>
      </c>
      <c r="F27" s="15">
        <v>12</v>
      </c>
      <c r="G27" s="15">
        <v>44</v>
      </c>
      <c r="H27" s="15">
        <v>8</v>
      </c>
      <c r="I27" s="15">
        <v>98</v>
      </c>
      <c r="J27" s="16">
        <v>257</v>
      </c>
    </row>
    <row r="28" spans="2:10" ht="18">
      <c r="B28" s="14" t="s">
        <v>23</v>
      </c>
      <c r="C28" s="15">
        <v>13</v>
      </c>
      <c r="D28" s="15">
        <v>7</v>
      </c>
      <c r="E28" s="15">
        <v>17</v>
      </c>
      <c r="F28" s="15">
        <v>6</v>
      </c>
      <c r="G28" s="15">
        <v>17</v>
      </c>
      <c r="H28" s="15">
        <v>1</v>
      </c>
      <c r="I28" s="15">
        <v>14</v>
      </c>
      <c r="J28" s="16">
        <v>75</v>
      </c>
    </row>
    <row r="29" spans="2:10" ht="18">
      <c r="B29" s="14" t="s">
        <v>24</v>
      </c>
      <c r="C29" s="15">
        <v>810</v>
      </c>
      <c r="D29" s="15">
        <v>537</v>
      </c>
      <c r="E29" s="15">
        <v>709</v>
      </c>
      <c r="F29" s="15">
        <v>255</v>
      </c>
      <c r="G29" s="15">
        <v>369</v>
      </c>
      <c r="H29" s="15">
        <v>16</v>
      </c>
      <c r="I29" s="15">
        <v>1534</v>
      </c>
      <c r="J29" s="16">
        <v>4230</v>
      </c>
    </row>
    <row r="30" spans="2:10" ht="18">
      <c r="B30" s="14" t="s">
        <v>25</v>
      </c>
      <c r="C30" s="15">
        <v>4910</v>
      </c>
      <c r="D30" s="15">
        <v>2210</v>
      </c>
      <c r="E30" s="15">
        <v>3477</v>
      </c>
      <c r="F30" s="15">
        <v>873</v>
      </c>
      <c r="G30" s="15">
        <v>10416</v>
      </c>
      <c r="H30" s="15">
        <v>74</v>
      </c>
      <c r="I30" s="15">
        <v>10775</v>
      </c>
      <c r="J30" s="16">
        <v>32735</v>
      </c>
    </row>
    <row r="31" spans="2:10" ht="18">
      <c r="B31" s="14" t="s">
        <v>26</v>
      </c>
      <c r="C31" s="15">
        <v>288</v>
      </c>
      <c r="D31" s="15">
        <v>357</v>
      </c>
      <c r="E31" s="15">
        <v>336</v>
      </c>
      <c r="F31" s="15">
        <v>180</v>
      </c>
      <c r="G31" s="15">
        <v>197</v>
      </c>
      <c r="H31" s="15">
        <v>12</v>
      </c>
      <c r="I31" s="15">
        <v>776</v>
      </c>
      <c r="J31" s="16">
        <v>2146</v>
      </c>
    </row>
    <row r="32" spans="2:10" ht="18">
      <c r="B32" s="14" t="s">
        <v>27</v>
      </c>
      <c r="C32" s="15">
        <v>602</v>
      </c>
      <c r="D32" s="15">
        <v>176</v>
      </c>
      <c r="E32" s="15">
        <v>253</v>
      </c>
      <c r="F32" s="15">
        <v>179</v>
      </c>
      <c r="G32" s="15">
        <v>303</v>
      </c>
      <c r="H32" s="15">
        <v>29</v>
      </c>
      <c r="I32" s="15">
        <v>994</v>
      </c>
      <c r="J32" s="16">
        <v>2536</v>
      </c>
    </row>
    <row r="33" spans="2:10" ht="18">
      <c r="B33" s="14" t="s">
        <v>28</v>
      </c>
      <c r="C33" s="15">
        <v>246</v>
      </c>
      <c r="D33" s="15">
        <v>203</v>
      </c>
      <c r="E33" s="15">
        <v>191</v>
      </c>
      <c r="F33" s="15">
        <v>91</v>
      </c>
      <c r="G33" s="15">
        <v>157</v>
      </c>
      <c r="H33" s="15">
        <v>11</v>
      </c>
      <c r="I33" s="15">
        <v>494</v>
      </c>
      <c r="J33" s="16">
        <v>1393</v>
      </c>
    </row>
    <row r="34" spans="2:10" ht="18">
      <c r="B34" s="14" t="s">
        <v>29</v>
      </c>
      <c r="C34" s="15">
        <v>53</v>
      </c>
      <c r="D34" s="15">
        <v>14</v>
      </c>
      <c r="E34" s="15">
        <v>158</v>
      </c>
      <c r="F34" s="15">
        <v>50</v>
      </c>
      <c r="G34" s="15">
        <v>164</v>
      </c>
      <c r="H34" s="15">
        <v>17</v>
      </c>
      <c r="I34" s="15">
        <v>298</v>
      </c>
      <c r="J34" s="16">
        <v>754</v>
      </c>
    </row>
    <row r="35" spans="2:10" ht="18">
      <c r="B35" s="14" t="s">
        <v>30</v>
      </c>
      <c r="C35" s="15">
        <v>313</v>
      </c>
      <c r="D35" s="15">
        <v>36</v>
      </c>
      <c r="E35" s="15">
        <v>74</v>
      </c>
      <c r="F35" s="15">
        <v>50</v>
      </c>
      <c r="G35" s="15">
        <v>97</v>
      </c>
      <c r="H35" s="15">
        <v>5</v>
      </c>
      <c r="I35" s="15">
        <v>216</v>
      </c>
      <c r="J35" s="16">
        <v>791</v>
      </c>
    </row>
    <row r="36" spans="2:10" ht="18">
      <c r="B36" s="14" t="s">
        <v>31</v>
      </c>
      <c r="C36" s="15">
        <v>155</v>
      </c>
      <c r="D36" s="15">
        <v>103</v>
      </c>
      <c r="E36" s="15">
        <v>205</v>
      </c>
      <c r="F36" s="15">
        <v>79</v>
      </c>
      <c r="G36" s="15">
        <v>217</v>
      </c>
      <c r="H36" s="15">
        <v>19</v>
      </c>
      <c r="I36" s="15">
        <v>740</v>
      </c>
      <c r="J36" s="16">
        <v>1518</v>
      </c>
    </row>
    <row r="37" spans="2:10" ht="18">
      <c r="B37" s="14" t="s">
        <v>32</v>
      </c>
      <c r="C37" s="15">
        <v>233</v>
      </c>
      <c r="D37" s="15">
        <v>99</v>
      </c>
      <c r="E37" s="15">
        <v>155</v>
      </c>
      <c r="F37" s="15">
        <v>117</v>
      </c>
      <c r="G37" s="15">
        <v>113</v>
      </c>
      <c r="H37" s="15">
        <v>17</v>
      </c>
      <c r="I37" s="15">
        <v>430</v>
      </c>
      <c r="J37" s="16">
        <v>1164</v>
      </c>
    </row>
    <row r="38" spans="2:10" ht="18">
      <c r="B38" s="14" t="s">
        <v>33</v>
      </c>
      <c r="C38" s="15">
        <v>68</v>
      </c>
      <c r="D38" s="15">
        <v>33</v>
      </c>
      <c r="E38" s="15">
        <v>78</v>
      </c>
      <c r="F38" s="15">
        <v>12</v>
      </c>
      <c r="G38" s="15">
        <v>27</v>
      </c>
      <c r="H38" s="15">
        <v>5</v>
      </c>
      <c r="I38" s="15">
        <v>203</v>
      </c>
      <c r="J38" s="16">
        <v>426</v>
      </c>
    </row>
    <row r="39" spans="2:10" ht="18">
      <c r="B39" s="14" t="s">
        <v>34</v>
      </c>
      <c r="C39" s="15">
        <v>332</v>
      </c>
      <c r="D39" s="15">
        <v>152</v>
      </c>
      <c r="E39" s="15">
        <v>122</v>
      </c>
      <c r="F39" s="15">
        <v>104</v>
      </c>
      <c r="G39" s="15">
        <v>84</v>
      </c>
      <c r="H39" s="15">
        <v>4</v>
      </c>
      <c r="I39" s="15">
        <v>438</v>
      </c>
      <c r="J39" s="16">
        <v>1236</v>
      </c>
    </row>
    <row r="40" spans="2:10" ht="18">
      <c r="B40" s="14" t="s">
        <v>35</v>
      </c>
      <c r="C40" s="15">
        <v>1319</v>
      </c>
      <c r="D40" s="15">
        <v>462</v>
      </c>
      <c r="E40" s="15">
        <v>735</v>
      </c>
      <c r="F40" s="15">
        <v>305</v>
      </c>
      <c r="G40" s="15">
        <v>1094</v>
      </c>
      <c r="H40" s="15">
        <v>30</v>
      </c>
      <c r="I40" s="15">
        <v>2508</v>
      </c>
      <c r="J40" s="16">
        <v>6453</v>
      </c>
    </row>
    <row r="41" spans="2:10" ht="18">
      <c r="B41" s="14" t="s">
        <v>36</v>
      </c>
      <c r="C41" s="15">
        <v>0</v>
      </c>
      <c r="D41" s="15">
        <v>1</v>
      </c>
      <c r="E41" s="15">
        <v>0</v>
      </c>
      <c r="F41" s="15">
        <v>0</v>
      </c>
      <c r="G41" s="15">
        <v>6</v>
      </c>
      <c r="H41" s="15">
        <v>1</v>
      </c>
      <c r="I41" s="15">
        <v>5</v>
      </c>
      <c r="J41" s="16">
        <v>13</v>
      </c>
    </row>
    <row r="42" spans="2:10" ht="18">
      <c r="B42" s="14" t="s">
        <v>37</v>
      </c>
      <c r="C42" s="15">
        <v>6</v>
      </c>
      <c r="D42" s="15">
        <v>9</v>
      </c>
      <c r="E42" s="15">
        <v>4</v>
      </c>
      <c r="F42" s="15">
        <v>2</v>
      </c>
      <c r="G42" s="15">
        <v>6</v>
      </c>
      <c r="H42" s="15">
        <v>2</v>
      </c>
      <c r="I42" s="15">
        <v>19</v>
      </c>
      <c r="J42" s="16">
        <v>48</v>
      </c>
    </row>
    <row r="43" spans="2:10" ht="18">
      <c r="B43" s="14" t="s">
        <v>38</v>
      </c>
      <c r="C43" s="15">
        <v>223</v>
      </c>
      <c r="D43" s="15">
        <v>118</v>
      </c>
      <c r="E43" s="15">
        <v>313</v>
      </c>
      <c r="F43" s="15">
        <v>188</v>
      </c>
      <c r="G43" s="15">
        <v>394</v>
      </c>
      <c r="H43" s="15">
        <v>71</v>
      </c>
      <c r="I43" s="15">
        <v>824</v>
      </c>
      <c r="J43" s="16">
        <v>2131</v>
      </c>
    </row>
    <row r="44" spans="2:10" ht="18">
      <c r="B44" s="14" t="s">
        <v>39</v>
      </c>
      <c r="C44" s="15">
        <v>145</v>
      </c>
      <c r="D44" s="15">
        <v>37</v>
      </c>
      <c r="E44" s="15">
        <v>40</v>
      </c>
      <c r="F44" s="15">
        <v>71</v>
      </c>
      <c r="G44" s="15">
        <v>70</v>
      </c>
      <c r="H44" s="15">
        <v>11</v>
      </c>
      <c r="I44" s="15">
        <v>159</v>
      </c>
      <c r="J44" s="16">
        <v>533</v>
      </c>
    </row>
    <row r="45" spans="2:10" ht="18">
      <c r="B45" s="14" t="s">
        <v>40</v>
      </c>
      <c r="C45" s="15">
        <v>378</v>
      </c>
      <c r="D45" s="15">
        <v>174</v>
      </c>
      <c r="E45" s="15">
        <v>204</v>
      </c>
      <c r="F45" s="15">
        <v>118</v>
      </c>
      <c r="G45" s="15">
        <v>109</v>
      </c>
      <c r="H45" s="15">
        <v>10</v>
      </c>
      <c r="I45" s="15">
        <v>435</v>
      </c>
      <c r="J45" s="16">
        <v>1428</v>
      </c>
    </row>
    <row r="46" spans="2:10" ht="18">
      <c r="B46" s="14" t="s">
        <v>41</v>
      </c>
      <c r="C46" s="15">
        <v>764</v>
      </c>
      <c r="D46" s="15">
        <v>147</v>
      </c>
      <c r="E46" s="15">
        <v>246</v>
      </c>
      <c r="F46" s="15">
        <v>107</v>
      </c>
      <c r="G46" s="15">
        <v>210</v>
      </c>
      <c r="H46" s="15">
        <v>30</v>
      </c>
      <c r="I46" s="15">
        <v>726</v>
      </c>
      <c r="J46" s="16">
        <v>2230</v>
      </c>
    </row>
    <row r="47" spans="2:10" ht="18">
      <c r="B47" s="14" t="s">
        <v>42</v>
      </c>
      <c r="C47" s="15">
        <v>311</v>
      </c>
      <c r="D47" s="15">
        <v>93</v>
      </c>
      <c r="E47" s="15">
        <v>263</v>
      </c>
      <c r="F47" s="15">
        <v>95</v>
      </c>
      <c r="G47" s="15">
        <v>257</v>
      </c>
      <c r="H47" s="15">
        <v>21</v>
      </c>
      <c r="I47" s="15">
        <v>828</v>
      </c>
      <c r="J47" s="16">
        <v>1868</v>
      </c>
    </row>
    <row r="48" spans="2:10" ht="18">
      <c r="B48" s="14" t="s">
        <v>43</v>
      </c>
      <c r="C48" s="15">
        <v>390</v>
      </c>
      <c r="D48" s="15">
        <v>220</v>
      </c>
      <c r="E48" s="15">
        <v>187</v>
      </c>
      <c r="F48" s="15">
        <v>137</v>
      </c>
      <c r="G48" s="15">
        <v>293</v>
      </c>
      <c r="H48" s="15">
        <v>57</v>
      </c>
      <c r="I48" s="15">
        <v>776</v>
      </c>
      <c r="J48" s="16">
        <v>2060</v>
      </c>
    </row>
    <row r="49" spans="2:10" ht="18">
      <c r="B49" s="14" t="s">
        <v>44</v>
      </c>
      <c r="C49" s="15">
        <v>10</v>
      </c>
      <c r="D49" s="15">
        <v>8</v>
      </c>
      <c r="E49" s="15">
        <v>49</v>
      </c>
      <c r="F49" s="15">
        <v>33</v>
      </c>
      <c r="G49" s="15">
        <v>25</v>
      </c>
      <c r="H49" s="15">
        <v>12</v>
      </c>
      <c r="I49" s="15">
        <v>86</v>
      </c>
      <c r="J49" s="16">
        <v>223</v>
      </c>
    </row>
    <row r="50" spans="2:10" ht="18">
      <c r="B50" s="14" t="s">
        <v>45</v>
      </c>
      <c r="C50" s="15">
        <v>131</v>
      </c>
      <c r="D50" s="15">
        <v>132</v>
      </c>
      <c r="E50" s="15">
        <v>106</v>
      </c>
      <c r="F50" s="15">
        <v>52</v>
      </c>
      <c r="G50" s="15">
        <v>56</v>
      </c>
      <c r="H50" s="15">
        <v>5</v>
      </c>
      <c r="I50" s="15">
        <v>247</v>
      </c>
      <c r="J50" s="16">
        <v>729</v>
      </c>
    </row>
    <row r="51" spans="2:10" ht="18">
      <c r="B51" s="14" t="s">
        <v>46</v>
      </c>
      <c r="C51" s="15">
        <v>248</v>
      </c>
      <c r="D51" s="15">
        <v>240</v>
      </c>
      <c r="E51" s="15">
        <v>360</v>
      </c>
      <c r="F51" s="15">
        <v>110</v>
      </c>
      <c r="G51" s="15">
        <v>122</v>
      </c>
      <c r="H51" s="15">
        <v>16</v>
      </c>
      <c r="I51" s="15">
        <v>559</v>
      </c>
      <c r="J51" s="16">
        <v>1655</v>
      </c>
    </row>
    <row r="52" spans="2:10" ht="18">
      <c r="B52" s="14" t="s">
        <v>47</v>
      </c>
      <c r="C52" s="15">
        <v>727</v>
      </c>
      <c r="D52" s="15">
        <v>367</v>
      </c>
      <c r="E52" s="15">
        <v>1032</v>
      </c>
      <c r="F52" s="15">
        <v>381</v>
      </c>
      <c r="G52" s="15">
        <v>912</v>
      </c>
      <c r="H52" s="15">
        <v>73</v>
      </c>
      <c r="I52" s="15">
        <v>1830</v>
      </c>
      <c r="J52" s="16">
        <v>5322</v>
      </c>
    </row>
    <row r="53" spans="2:10" ht="18">
      <c r="B53" s="14" t="s">
        <v>48</v>
      </c>
      <c r="C53" s="15">
        <v>178</v>
      </c>
      <c r="D53" s="15">
        <v>112</v>
      </c>
      <c r="E53" s="15">
        <v>60</v>
      </c>
      <c r="F53" s="15">
        <v>69</v>
      </c>
      <c r="G53" s="15">
        <v>60</v>
      </c>
      <c r="H53" s="15">
        <v>3</v>
      </c>
      <c r="I53" s="15">
        <v>356</v>
      </c>
      <c r="J53" s="16">
        <v>838</v>
      </c>
    </row>
    <row r="54" spans="2:10" ht="18">
      <c r="B54" s="14" t="s">
        <v>49</v>
      </c>
      <c r="C54" s="15">
        <v>586</v>
      </c>
      <c r="D54" s="15">
        <v>169</v>
      </c>
      <c r="E54" s="15">
        <v>658</v>
      </c>
      <c r="F54" s="15">
        <v>216</v>
      </c>
      <c r="G54" s="15">
        <v>345</v>
      </c>
      <c r="H54" s="15">
        <v>29</v>
      </c>
      <c r="I54" s="15">
        <v>1135</v>
      </c>
      <c r="J54" s="16">
        <v>3138</v>
      </c>
    </row>
    <row r="55" spans="2:10" ht="18">
      <c r="B55" s="14" t="s">
        <v>50</v>
      </c>
      <c r="C55" s="15">
        <v>923</v>
      </c>
      <c r="D55" s="15">
        <v>1195</v>
      </c>
      <c r="E55" s="15">
        <v>1386</v>
      </c>
      <c r="F55" s="15">
        <v>463</v>
      </c>
      <c r="G55" s="15">
        <v>1619</v>
      </c>
      <c r="H55" s="15">
        <v>113</v>
      </c>
      <c r="I55" s="15">
        <v>3397</v>
      </c>
      <c r="J55" s="16">
        <v>9096</v>
      </c>
    </row>
    <row r="56" spans="2:10" ht="18">
      <c r="B56" s="5" t="s">
        <v>51</v>
      </c>
      <c r="C56" s="6">
        <v>1</v>
      </c>
      <c r="D56" s="6">
        <v>2</v>
      </c>
      <c r="E56" s="6">
        <v>1</v>
      </c>
      <c r="F56" s="6">
        <v>1</v>
      </c>
      <c r="G56" s="6">
        <v>1</v>
      </c>
      <c r="H56" s="6">
        <v>0</v>
      </c>
      <c r="I56" s="6">
        <v>12</v>
      </c>
      <c r="J56" s="7">
        <v>18</v>
      </c>
    </row>
    <row r="57" spans="2:10" ht="18">
      <c r="B57" s="5" t="s">
        <v>52</v>
      </c>
      <c r="C57" s="6">
        <v>12</v>
      </c>
      <c r="D57" s="6">
        <v>3</v>
      </c>
      <c r="E57" s="6">
        <v>4</v>
      </c>
      <c r="F57" s="6">
        <v>1</v>
      </c>
      <c r="G57" s="6">
        <v>8</v>
      </c>
      <c r="H57" s="6">
        <v>0</v>
      </c>
      <c r="I57" s="6">
        <v>14</v>
      </c>
      <c r="J57" s="7">
        <v>42</v>
      </c>
    </row>
    <row r="58" spans="2:10" ht="18">
      <c r="B58" s="12" t="s">
        <v>7</v>
      </c>
      <c r="C58" s="13">
        <f aca="true" t="shared" si="2" ref="C58:J58">SUM(C25:C57)</f>
        <v>16930</v>
      </c>
      <c r="D58" s="13">
        <f t="shared" si="2"/>
        <v>8596</v>
      </c>
      <c r="E58" s="13">
        <f t="shared" si="2"/>
        <v>12847</v>
      </c>
      <c r="F58" s="13">
        <f t="shared" si="2"/>
        <v>4820</v>
      </c>
      <c r="G58" s="13">
        <f t="shared" si="2"/>
        <v>18491</v>
      </c>
      <c r="H58" s="13">
        <f t="shared" si="2"/>
        <v>807</v>
      </c>
      <c r="I58" s="13">
        <f t="shared" si="2"/>
        <v>34318</v>
      </c>
      <c r="J58" s="13">
        <f t="shared" si="2"/>
        <v>96809</v>
      </c>
    </row>
    <row r="60" ht="12.75">
      <c r="B60" t="s">
        <v>56</v>
      </c>
    </row>
    <row r="61" ht="12.75">
      <c r="B61" t="s">
        <v>57</v>
      </c>
    </row>
    <row r="62" ht="12.75">
      <c r="B62" t="s">
        <v>58</v>
      </c>
    </row>
  </sheetData>
  <sheetProtection/>
  <mergeCells count="5">
    <mergeCell ref="B23:J23"/>
    <mergeCell ref="B4:G4"/>
    <mergeCell ref="B2:G3"/>
    <mergeCell ref="B7:J7"/>
    <mergeCell ref="B15:J1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JFD0000</dc:creator>
  <cp:keywords/>
  <dc:description/>
  <cp:lastModifiedBy>Cesar Danilo Carpeta Paez</cp:lastModifiedBy>
  <dcterms:created xsi:type="dcterms:W3CDTF">2016-05-04T00:32:57Z</dcterms:created>
  <dcterms:modified xsi:type="dcterms:W3CDTF">2017-05-26T19:14:12Z</dcterms:modified>
  <cp:category/>
  <cp:version/>
  <cp:contentType/>
  <cp:contentStatus/>
</cp:coreProperties>
</file>