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0"/>
  </bookViews>
  <sheets>
    <sheet name="ACCESO A CREDITO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<sst xmlns="http://schemas.openxmlformats.org/spreadsheetml/2006/main" count="34" uniqueCount="23">
  <si>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DESEMBOLSOS DEL SISTEMA FINANCIERO POR MODALIDAD DE CRÉDITO</t>
  </si>
  <si>
    <t>NOVIEMBRE DE 2012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</si>
  <si>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</si>
  <si>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</si>
  <si>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</si>
  <si>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</si>
  <si>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>Comercial</t>
  </si>
  <si>
    <t>Consumo</t>
  </si>
  <si>
    <t>Vivienda</t>
  </si>
  <si>
    <t>TOTAL</t>
  </si>
  <si>
    <t>Tipo de Entidad</t>
  </si>
  <si>
    <t>NUMERO</t>
  </si>
  <si>
    <t>MONTO</t>
  </si>
  <si>
    <t xml:space="preserve">Bancos (*) </t>
  </si>
  <si>
    <t>Compañías de Financiamiento Comercial</t>
  </si>
  <si>
    <t>Cooperativas Financieras (**)</t>
  </si>
  <si>
    <t>ONG's</t>
  </si>
  <si>
    <t>CCF</t>
  </si>
  <si>
    <t>Fuente: Cálculos con base en Superintendencia Financiera Formatos 398, Confecoop, Emprender y CSM</t>
  </si>
  <si>
    <t>(*) La informaicon correspondiente a Bancos -&gt; Microcredito, no contiene Libranzas reportadas por el Banco Agrario en el formato 398.</t>
  </si>
  <si>
    <t>(**) La informacion de Coopertaivas Financieras -&gt; Microcredito, se obtiene trimestralmente al sumar las vigiladas Superfinanciera con Vigiladas Supersolidaria.</t>
  </si>
  <si>
    <t>(***) La informacion correspondiente a CCF, se tiene desagregada e Microcréditos hasta 25 SMMLV y Microcréditos &gt; a 25 SMMLV hasta 120 SMMLV, a partir de Mayo de 2009</t>
  </si>
  <si>
    <t>Microcrédito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</si>
</sst>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4"/>
      <color indexed="18"/>
      <name val="Trebuchet MS"/>
      <family val="2"/>
    </font>
    <font>
      <b/>
      <sz val="14"/>
      <color indexed="10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indent="1"/>
    </xf>
    <xf numFmtId="3" fontId="24" fillId="0" borderId="14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0" fontId="24" fillId="0" borderId="14" xfId="0" applyFont="1" applyBorder="1" applyAlignment="1">
      <alignment horizontal="left" vertical="center" wrapText="1" indent="1"/>
    </xf>
    <xf numFmtId="3" fontId="24" fillId="0" borderId="14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/>
    </xf>
    <xf numFmtId="0" fontId="23" fillId="33" borderId="10" xfId="0" applyFont="1" applyFill="1" applyBorder="1" applyAlignment="1">
      <alignment/>
    </xf>
    <xf numFmtId="3" fontId="23" fillId="33" borderId="10" xfId="0" applyNumberFormat="1" applyFont="1" applyFill="1" applyBorder="1" applyAlignment="1">
      <alignment horizontal="right"/>
    </xf>
    <xf numFmtId="3" fontId="23" fillId="33" borderId="12" xfId="0" applyNumberFormat="1" applyFont="1" applyFill="1" applyBorder="1" applyAlignment="1">
      <alignment horizontal="right"/>
    </xf>
    <xf numFmtId="3" fontId="23" fillId="33" borderId="18" xfId="0" applyNumberFormat="1" applyFont="1" applyFill="1" applyBorder="1" applyAlignment="1">
      <alignment horizontal="right"/>
    </xf>
    <xf numFmtId="165" fontId="18" fillId="0" borderId="0" xfId="46" applyNumberFormat="1" applyFont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3" fontId="18" fillId="0" borderId="0" xfId="0" applyNumberFormat="1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5" fontId="18" fillId="0" borderId="0" xfId="46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U31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0.421875" style="37" bestFit="1" customWidth="1"/>
    <col min="4" max="4" width="9.8515625" style="37" bestFit="1" customWidth="1"/>
    <col min="5" max="5" width="10.421875" style="37" bestFit="1" customWidth="1"/>
    <col min="6" max="7" width="11.28125" style="37" bestFit="1" customWidth="1"/>
    <col min="8" max="8" width="13.28125" style="37" bestFit="1" customWidth="1"/>
    <col min="9" max="10" width="12.00390625" style="1" bestFit="1" customWidth="1"/>
    <col min="11" max="11" width="10.421875" style="1" bestFit="1" customWidth="1"/>
    <col min="12" max="12" width="9.8515625" style="1" bestFit="1" customWidth="1"/>
    <col min="13" max="13" width="12.00390625" style="1" bestFit="1" customWidth="1"/>
    <col min="14" max="14" width="13.28125" style="1" bestFit="1" customWidth="1"/>
    <col min="15" max="16" width="11.421875" style="1" customWidth="1"/>
    <col min="17" max="18" width="12.57421875" style="1" bestFit="1" customWidth="1"/>
    <col min="19" max="16384" width="11.421875" style="1" customWidth="1"/>
  </cols>
  <sheetData>
    <row r="2" spans="2:14" ht="18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8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2:14" ht="18">
      <c r="B7" s="40" t="s">
        <v>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2:14" ht="18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4" ht="18">
      <c r="B9" s="41"/>
      <c r="C9" s="42" t="s">
        <v>22</v>
      </c>
      <c r="D9" s="42"/>
      <c r="E9" s="42"/>
      <c r="F9" s="42"/>
      <c r="G9" s="41"/>
      <c r="H9" s="41"/>
      <c r="I9" s="41"/>
      <c r="J9" s="41"/>
      <c r="K9" s="41"/>
      <c r="L9" s="41"/>
      <c r="M9" s="41"/>
      <c r="N9" s="41"/>
    </row>
    <row r="10" spans="1:14" ht="54.75" customHeight="1">
      <c r="A10" s="5"/>
      <c r="B10" s="6" t="s">
        <v>3</v>
      </c>
      <c r="C10" s="7" t="s">
        <v>4</v>
      </c>
      <c r="D10" s="7"/>
      <c r="E10" s="8" t="s">
        <v>5</v>
      </c>
      <c r="F10" s="9"/>
      <c r="G10" s="10" t="s">
        <v>6</v>
      </c>
      <c r="H10" s="10"/>
      <c r="I10" s="8" t="s">
        <v>7</v>
      </c>
      <c r="J10" s="9"/>
      <c r="K10" s="10" t="s">
        <v>8</v>
      </c>
      <c r="L10" s="10"/>
      <c r="M10" s="11" t="s">
        <v>9</v>
      </c>
      <c r="N10" s="11"/>
    </row>
    <row r="11" spans="1:14" ht="21" customHeight="1">
      <c r="A11" s="5"/>
      <c r="B11" s="12" t="s">
        <v>10</v>
      </c>
      <c r="C11" s="13" t="s">
        <v>11</v>
      </c>
      <c r="D11" s="14" t="s">
        <v>12</v>
      </c>
      <c r="E11" s="15" t="s">
        <v>11</v>
      </c>
      <c r="F11" s="15" t="s">
        <v>12</v>
      </c>
      <c r="G11" s="16" t="s">
        <v>11</v>
      </c>
      <c r="H11" s="17" t="s">
        <v>12</v>
      </c>
      <c r="I11" s="15" t="s">
        <v>11</v>
      </c>
      <c r="J11" s="15" t="s">
        <v>12</v>
      </c>
      <c r="K11" s="16" t="s">
        <v>11</v>
      </c>
      <c r="L11" s="15" t="s">
        <v>12</v>
      </c>
      <c r="M11" s="13" t="s">
        <v>11</v>
      </c>
      <c r="N11" s="14" t="s">
        <v>12</v>
      </c>
    </row>
    <row r="12" spans="2:14" ht="21" customHeight="1">
      <c r="B12" s="18" t="s">
        <v>13</v>
      </c>
      <c r="C12" s="19">
        <v>80668</v>
      </c>
      <c r="D12" s="20">
        <v>304750.467181</v>
      </c>
      <c r="E12" s="21">
        <v>7213</v>
      </c>
      <c r="F12" s="20">
        <v>109848.017377</v>
      </c>
      <c r="G12" s="19">
        <v>85579</v>
      </c>
      <c r="H12" s="20">
        <v>12949868.039463706</v>
      </c>
      <c r="I12" s="21">
        <v>598106</v>
      </c>
      <c r="J12" s="21">
        <v>3158947.3621997787</v>
      </c>
      <c r="K12" s="19">
        <v>12494</v>
      </c>
      <c r="L12" s="21">
        <v>881969.6082754101</v>
      </c>
      <c r="M12" s="22">
        <f aca="true" t="shared" si="0" ref="M12:N16">C12+E12+G12+I12+K12</f>
        <v>784060</v>
      </c>
      <c r="N12" s="23">
        <f t="shared" si="0"/>
        <v>17405383.494496893</v>
      </c>
    </row>
    <row r="13" spans="2:14" ht="21" customHeight="1">
      <c r="B13" s="24" t="s">
        <v>14</v>
      </c>
      <c r="C13" s="19">
        <v>6777</v>
      </c>
      <c r="D13" s="20">
        <v>20740.353716</v>
      </c>
      <c r="E13" s="21">
        <v>321</v>
      </c>
      <c r="F13" s="20">
        <v>8789.739941</v>
      </c>
      <c r="G13" s="19">
        <v>240315</v>
      </c>
      <c r="H13" s="20">
        <v>1024267.27558148</v>
      </c>
      <c r="I13" s="21">
        <v>1335349</v>
      </c>
      <c r="J13" s="21">
        <v>333311.05072273</v>
      </c>
      <c r="K13" s="19">
        <v>122</v>
      </c>
      <c r="L13" s="21">
        <v>4028.408366</v>
      </c>
      <c r="M13" s="22">
        <f t="shared" si="0"/>
        <v>1582884</v>
      </c>
      <c r="N13" s="23">
        <f t="shared" si="0"/>
        <v>1391136.82832721</v>
      </c>
    </row>
    <row r="14" spans="2:14" ht="21" customHeight="1">
      <c r="B14" s="24" t="s">
        <v>15</v>
      </c>
      <c r="C14" s="25">
        <v>0</v>
      </c>
      <c r="D14" s="26">
        <v>0</v>
      </c>
      <c r="E14" s="27">
        <v>0</v>
      </c>
      <c r="F14" s="26">
        <v>0</v>
      </c>
      <c r="G14" s="19">
        <v>338</v>
      </c>
      <c r="H14" s="20">
        <v>90875.495767</v>
      </c>
      <c r="I14" s="21">
        <v>15619</v>
      </c>
      <c r="J14" s="21">
        <v>107079.64034972999</v>
      </c>
      <c r="K14" s="19">
        <v>157</v>
      </c>
      <c r="L14" s="21">
        <v>6906.380806</v>
      </c>
      <c r="M14" s="22">
        <f t="shared" si="0"/>
        <v>16114</v>
      </c>
      <c r="N14" s="23">
        <f t="shared" si="0"/>
        <v>204861.51692273</v>
      </c>
    </row>
    <row r="15" spans="2:21" ht="21" customHeight="1">
      <c r="B15" s="18" t="s">
        <v>16</v>
      </c>
      <c r="C15" s="25">
        <v>105713</v>
      </c>
      <c r="D15" s="26">
        <v>168884.28211935065</v>
      </c>
      <c r="E15" s="27">
        <v>436</v>
      </c>
      <c r="F15" s="27">
        <v>8918.700741</v>
      </c>
      <c r="G15" s="25">
        <v>0</v>
      </c>
      <c r="H15" s="26">
        <v>0</v>
      </c>
      <c r="I15" s="27">
        <v>0</v>
      </c>
      <c r="J15" s="27">
        <v>0</v>
      </c>
      <c r="K15" s="25">
        <v>0</v>
      </c>
      <c r="L15" s="27">
        <v>0</v>
      </c>
      <c r="M15" s="22">
        <f t="shared" si="0"/>
        <v>106149</v>
      </c>
      <c r="N15" s="23">
        <f t="shared" si="0"/>
        <v>177802.98286035066</v>
      </c>
      <c r="Q15" s="27"/>
      <c r="R15" s="27"/>
      <c r="S15" s="27"/>
      <c r="T15" s="27"/>
      <c r="U15" s="5"/>
    </row>
    <row r="16" spans="2:18" ht="21" customHeight="1">
      <c r="B16" s="18" t="s">
        <v>17</v>
      </c>
      <c r="C16" s="25">
        <v>0</v>
      </c>
      <c r="D16" s="26">
        <v>0</v>
      </c>
      <c r="E16" s="27">
        <v>0</v>
      </c>
      <c r="F16" s="27">
        <v>0</v>
      </c>
      <c r="G16" s="25">
        <v>0</v>
      </c>
      <c r="H16" s="26">
        <v>0</v>
      </c>
      <c r="I16" s="27">
        <v>0</v>
      </c>
      <c r="J16" s="27">
        <v>0</v>
      </c>
      <c r="K16" s="25">
        <v>0</v>
      </c>
      <c r="L16" s="27">
        <v>0</v>
      </c>
      <c r="M16" s="22">
        <f t="shared" si="0"/>
        <v>0</v>
      </c>
      <c r="N16" s="23">
        <f t="shared" si="0"/>
        <v>0</v>
      </c>
      <c r="Q16" s="28"/>
      <c r="R16" s="28"/>
    </row>
    <row r="17" spans="2:18" ht="21" customHeight="1">
      <c r="B17" s="29" t="s">
        <v>9</v>
      </c>
      <c r="C17" s="30">
        <f aca="true" t="shared" si="1" ref="C17:N17">SUM(C12:C16)</f>
        <v>193158</v>
      </c>
      <c r="D17" s="31">
        <f t="shared" si="1"/>
        <v>494375.10301635065</v>
      </c>
      <c r="E17" s="32">
        <f>SUM(E12:E16)</f>
        <v>7970</v>
      </c>
      <c r="F17" s="32">
        <f>SUM(F12:F16)</f>
        <v>127556.458059</v>
      </c>
      <c r="G17" s="30">
        <f t="shared" si="1"/>
        <v>326232</v>
      </c>
      <c r="H17" s="31">
        <f t="shared" si="1"/>
        <v>14065010.810812185</v>
      </c>
      <c r="I17" s="32">
        <f t="shared" si="1"/>
        <v>1949074</v>
      </c>
      <c r="J17" s="32">
        <f t="shared" si="1"/>
        <v>3599338.0532722385</v>
      </c>
      <c r="K17" s="30">
        <f t="shared" si="1"/>
        <v>12773</v>
      </c>
      <c r="L17" s="31">
        <f t="shared" si="1"/>
        <v>892904.3974474102</v>
      </c>
      <c r="M17" s="30">
        <f t="shared" si="1"/>
        <v>2489207</v>
      </c>
      <c r="N17" s="31">
        <f t="shared" si="1"/>
        <v>19179184.822607182</v>
      </c>
      <c r="Q17" s="33"/>
      <c r="R17" s="33"/>
    </row>
    <row r="18" spans="2:14" s="34" customFormat="1" ht="21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2:14" ht="15">
      <c r="B19" s="38" t="s">
        <v>18</v>
      </c>
      <c r="I19" s="37"/>
      <c r="J19" s="37"/>
      <c r="K19" s="37"/>
      <c r="L19" s="37"/>
      <c r="M19" s="37"/>
      <c r="N19" s="37"/>
    </row>
    <row r="20" spans="2:14" ht="15">
      <c r="B20" s="38" t="s">
        <v>19</v>
      </c>
      <c r="I20" s="37"/>
      <c r="J20" s="37"/>
      <c r="K20" s="37"/>
      <c r="L20" s="37"/>
      <c r="M20" s="37"/>
      <c r="N20" s="37"/>
    </row>
    <row r="21" ht="15">
      <c r="B21" s="38" t="s">
        <v>20</v>
      </c>
    </row>
    <row r="22" ht="15">
      <c r="B22" s="38" t="s">
        <v>21</v>
      </c>
    </row>
    <row r="24" spans="6:7" ht="13.5">
      <c r="F24" s="45"/>
      <c r="G24" s="45"/>
    </row>
    <row r="25" spans="3:9" ht="13.5">
      <c r="C25" s="39"/>
      <c r="D25" s="39"/>
      <c r="F25" s="45"/>
      <c r="G25" s="45"/>
      <c r="I25" s="37"/>
    </row>
    <row r="26" spans="3:9" ht="13.5">
      <c r="C26" s="39"/>
      <c r="D26" s="39"/>
      <c r="F26" s="45"/>
      <c r="G26" s="45"/>
      <c r="I26" s="37"/>
    </row>
    <row r="27" spans="6:9" ht="13.5">
      <c r="F27" s="45"/>
      <c r="G27" s="45"/>
      <c r="I27" s="37"/>
    </row>
    <row r="28" spans="3:9" ht="13.5">
      <c r="C28" s="43"/>
      <c r="D28" s="43"/>
      <c r="F28" s="45"/>
      <c r="G28" s="45"/>
      <c r="I28" s="37"/>
    </row>
    <row r="29" spans="3:9" ht="13.5">
      <c r="C29" s="44"/>
      <c r="D29" s="44"/>
      <c r="F29" s="45"/>
      <c r="G29" s="45"/>
      <c r="I29" s="37"/>
    </row>
    <row r="30" spans="3:9" ht="13.5">
      <c r="C30" s="43"/>
      <c r="D30" s="43"/>
      <c r="F30" s="45"/>
      <c r="G30" s="45"/>
      <c r="I30" s="37"/>
    </row>
    <row r="31" spans="6:7" ht="13.5">
      <c r="F31" s="45"/>
      <c r="G31" s="45"/>
    </row>
  </sheetData>
  <sheetProtection/>
  <mergeCells count="10">
    <mergeCell ref="C9:F9"/>
    <mergeCell ref="B2:N2"/>
    <mergeCell ref="B3:N3"/>
    <mergeCell ref="B7:N7"/>
    <mergeCell ref="C10:D10"/>
    <mergeCell ref="E10:F10"/>
    <mergeCell ref="G10:H10"/>
    <mergeCell ref="I10:J10"/>
    <mergeCell ref="K10:L10"/>
    <mergeCell ref="M10:N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2013-02-18T14:53:56Z</dcterms:created>
  <dcterms:modified xsi:type="dcterms:W3CDTF">2013-02-18T14:57:58Z</dcterms:modified>
  <cp:category/>
  <cp:version/>
  <cp:contentType/>
  <cp:contentStatus/>
</cp:coreProperties>
</file>