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5480" windowHeight="8955" tabRatio="757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<sst xmlns="http://schemas.openxmlformats.org/spreadsheetml/2006/main" count="33" uniqueCount="22">
  <si>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>ONG's</t>
  </si>
  <si>
    <t>TOTAL</t>
  </si>
  <si>
    <t>Tipo de Entidad</t>
  </si>
  <si>
    <t>Comercial</t>
  </si>
  <si>
    <t>Consumo</t>
  </si>
  <si>
    <t>Vivienda</t>
  </si>
  <si>
    <t>NUMERO</t>
  </si>
  <si>
    <t>MONTO</t>
  </si>
  <si>
    <t>NUMERO Y MONTO DE LOS DESEMBOLSOS POR MODALIDAD DE CREDITO A NIVEL NACIONAL SEGÚN EL TIPO DE ENTIDAD (Número y Millones de pesos)</t>
  </si>
  <si>
    <t xml:space="preserve">TOTAL NACIONAL </t>
  </si>
  <si>
    <t>Microcreditos
Hasta 25 SMMLV</t>
  </si>
  <si>
    <t>Microcreditos
Mayor a 25 SMMLV hasta 120 SMMLV</t>
  </si>
  <si>
    <t xml:space="preserve">Bancos (*) </t>
  </si>
  <si>
    <t>Cooperativas Financieras (**)</t>
  </si>
  <si>
    <t>DESEMBOLSOS DEL SISTEMA FINANCIERO POR MODALIDAD DE CRÉDITO</t>
  </si>
  <si>
    <t>Compañías de Financiamiento</t>
  </si>
  <si>
    <t>ENERO DE 2013</t>
  </si>
  <si>
    <t>Microcrédito</t>
  </si>
  <si>
    <t>Fuente: Cálculos con base en Superintendencia Financiera Formatos 398, Confecoop, Emprender y CSM</t>
  </si>
  <si>
    <t>(*) La informaicon correspondiente a Bancos -&gt; Microcredito, no contiene Libranzas reportadas por el Banco Agrario en el formato 398.</t>
  </si>
  <si>
    <t>(**) La informacion de Coopertaivas Financieras -&gt; Microcredito, se obtiene trimestralmente al sumar las vigiladas Superfinanciera con Vigiladas Supersolidaria.</t>
  </si>
  <si>
    <t>(***) La informacion correspondiente a CCF, se tiene desagregada e Microcréditos hasta 25 SMMLV y Microcréditos &gt; a 25 SMMLV hasta 120 SMMLV, a partir de Mayo de 2009</t>
  </si>
</sst>
</file>

<file path=xl/styles.xml><?xml version="1.0" encoding="utf-8"?>
<styleSheet xmlns="http://schemas.openxmlformats.org/spreadsheetml/2006/main">
  <numFmts count="7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05" fontId="2" fillId="0" borderId="0" xfId="48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U21"/>
  <sheetViews>
    <sheetView showGridLines="0" tabSelected="1" zoomScalePageLayoutView="0" workbookViewId="0" topLeftCell="A1">
      <selection activeCell="D14" sqref="D14"/>
    </sheetView>
  </sheetViews>
  <sheetFormatPr defaultColWidth="11.421875" defaultRowHeight="12.75"/>
  <cols>
    <col min="1" max="1" width="3.28125" style="1" customWidth="1"/>
    <col min="2" max="2" width="38.7109375" style="1" customWidth="1"/>
    <col min="3" max="8" width="14.57421875" style="2" customWidth="1"/>
    <col min="9" max="14" width="14.57421875" style="1" customWidth="1"/>
    <col min="15" max="16" width="11.421875" style="1" customWidth="1"/>
    <col min="17" max="18" width="12.57421875" style="1" bestFit="1" customWidth="1"/>
    <col min="19" max="16384" width="11.421875" style="1" customWidth="1"/>
  </cols>
  <sheetData>
    <row r="2" spans="2:14" ht="18.75">
      <c r="B2" s="32" t="s">
        <v>14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8.75">
      <c r="B3" s="33" t="s">
        <v>16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4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2:14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7" spans="2:14" ht="18">
      <c r="B7" s="34" t="s">
        <v>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36" t="s">
        <v>17</v>
      </c>
      <c r="D9" s="36"/>
      <c r="E9" s="36"/>
      <c r="F9" s="36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22" t="s">
        <v>9</v>
      </c>
      <c r="C10" s="38" t="s">
        <v>10</v>
      </c>
      <c r="D10" s="38"/>
      <c r="E10" s="39" t="s">
        <v>11</v>
      </c>
      <c r="F10" s="40"/>
      <c r="G10" s="37" t="s">
        <v>3</v>
      </c>
      <c r="H10" s="37"/>
      <c r="I10" s="39" t="s">
        <v>4</v>
      </c>
      <c r="J10" s="40"/>
      <c r="K10" s="37" t="s">
        <v>5</v>
      </c>
      <c r="L10" s="37"/>
      <c r="M10" s="35" t="s">
        <v>1</v>
      </c>
      <c r="N10" s="35"/>
    </row>
    <row r="11" spans="1:14" ht="21" customHeight="1">
      <c r="A11" s="3"/>
      <c r="B11" s="8" t="s">
        <v>2</v>
      </c>
      <c r="C11" s="24" t="s">
        <v>6</v>
      </c>
      <c r="D11" s="13" t="s">
        <v>7</v>
      </c>
      <c r="E11" s="14" t="s">
        <v>6</v>
      </c>
      <c r="F11" s="14" t="s">
        <v>7</v>
      </c>
      <c r="G11" s="23" t="s">
        <v>6</v>
      </c>
      <c r="H11" s="15" t="s">
        <v>7</v>
      </c>
      <c r="I11" s="14" t="s">
        <v>6</v>
      </c>
      <c r="J11" s="14" t="s">
        <v>7</v>
      </c>
      <c r="K11" s="23" t="s">
        <v>6</v>
      </c>
      <c r="L11" s="14" t="s">
        <v>7</v>
      </c>
      <c r="M11" s="24" t="s">
        <v>6</v>
      </c>
      <c r="N11" s="13" t="s">
        <v>7</v>
      </c>
    </row>
    <row r="12" spans="2:14" ht="21" customHeight="1">
      <c r="B12" s="9" t="s">
        <v>12</v>
      </c>
      <c r="C12" s="19">
        <v>72432</v>
      </c>
      <c r="D12" s="10">
        <v>295235.06065197004</v>
      </c>
      <c r="E12" s="4">
        <v>2374</v>
      </c>
      <c r="F12" s="10">
        <v>50028.1233</v>
      </c>
      <c r="G12" s="19">
        <v>69097</v>
      </c>
      <c r="H12" s="10">
        <v>9872909.032054638</v>
      </c>
      <c r="I12" s="4">
        <v>612813</v>
      </c>
      <c r="J12" s="4">
        <v>2424058.0142549695</v>
      </c>
      <c r="K12" s="19">
        <v>11737</v>
      </c>
      <c r="L12" s="4">
        <v>812726.000134</v>
      </c>
      <c r="M12" s="25">
        <v>768453</v>
      </c>
      <c r="N12" s="26">
        <v>13454956.23039558</v>
      </c>
    </row>
    <row r="13" spans="2:14" ht="21" customHeight="1">
      <c r="B13" s="27" t="s">
        <v>15</v>
      </c>
      <c r="C13" s="19">
        <v>5486</v>
      </c>
      <c r="D13" s="10">
        <v>17058.089174</v>
      </c>
      <c r="E13" s="4">
        <v>278</v>
      </c>
      <c r="F13" s="10">
        <v>7131.956526</v>
      </c>
      <c r="G13" s="19">
        <v>228632</v>
      </c>
      <c r="H13" s="10">
        <v>818422.36452506</v>
      </c>
      <c r="I13" s="4">
        <v>1131837</v>
      </c>
      <c r="J13" s="4">
        <v>286976.42097396</v>
      </c>
      <c r="K13" s="19">
        <v>113</v>
      </c>
      <c r="L13" s="4">
        <v>3801.466249</v>
      </c>
      <c r="M13" s="25">
        <v>1366346</v>
      </c>
      <c r="N13" s="26">
        <v>1133390.2974480202</v>
      </c>
    </row>
    <row r="14" spans="2:14" ht="21" customHeight="1">
      <c r="B14" s="27" t="s">
        <v>13</v>
      </c>
      <c r="C14" s="21">
        <v>0</v>
      </c>
      <c r="D14" s="28">
        <v>0</v>
      </c>
      <c r="E14" s="20">
        <v>0</v>
      </c>
      <c r="F14" s="28">
        <v>0</v>
      </c>
      <c r="G14" s="19">
        <v>230</v>
      </c>
      <c r="H14" s="10">
        <v>37189.895527</v>
      </c>
      <c r="I14" s="4">
        <v>10676</v>
      </c>
      <c r="J14" s="4">
        <v>69066.60444</v>
      </c>
      <c r="K14" s="19">
        <v>111</v>
      </c>
      <c r="L14" s="4">
        <v>3536.782119</v>
      </c>
      <c r="M14" s="25">
        <v>11514</v>
      </c>
      <c r="N14" s="26">
        <v>113542.271536</v>
      </c>
    </row>
    <row r="15" spans="2:21" ht="21" customHeight="1">
      <c r="B15" s="9" t="s">
        <v>0</v>
      </c>
      <c r="C15" s="21">
        <v>97898</v>
      </c>
      <c r="D15" s="28">
        <v>154354.04507174838</v>
      </c>
      <c r="E15" s="20">
        <v>386</v>
      </c>
      <c r="F15" s="20">
        <v>7937.44243</v>
      </c>
      <c r="G15" s="21">
        <v>0</v>
      </c>
      <c r="H15" s="28">
        <v>0</v>
      </c>
      <c r="I15" s="20">
        <v>0</v>
      </c>
      <c r="J15" s="20">
        <v>0</v>
      </c>
      <c r="K15" s="21">
        <v>0</v>
      </c>
      <c r="L15" s="20">
        <v>0</v>
      </c>
      <c r="M15" s="25">
        <v>98284</v>
      </c>
      <c r="N15" s="26">
        <v>162291.48750174837</v>
      </c>
      <c r="Q15" s="20"/>
      <c r="R15" s="20"/>
      <c r="S15" s="20"/>
      <c r="T15" s="20"/>
      <c r="U15" s="3"/>
    </row>
    <row r="16" spans="2:18" ht="21" customHeight="1">
      <c r="B16" s="11" t="s">
        <v>1</v>
      </c>
      <c r="C16" s="16">
        <f>SUM(C12:C15)</f>
        <v>175816</v>
      </c>
      <c r="D16" s="12">
        <f>SUM(D12:D15)</f>
        <v>466647.19489771844</v>
      </c>
      <c r="E16" s="5">
        <f>SUM(E12:E15)</f>
        <v>3038</v>
      </c>
      <c r="F16" s="5">
        <f>SUM(F12:F15)</f>
        <v>65097.522256000004</v>
      </c>
      <c r="G16" s="16">
        <v>297959</v>
      </c>
      <c r="H16" s="12">
        <v>10728521.292106697</v>
      </c>
      <c r="I16" s="5">
        <v>1755326</v>
      </c>
      <c r="J16" s="5">
        <v>2780101.0396689293</v>
      </c>
      <c r="K16" s="16">
        <v>11961</v>
      </c>
      <c r="L16" s="12">
        <v>820064.248502</v>
      </c>
      <c r="M16" s="16">
        <v>2244597</v>
      </c>
      <c r="N16" s="12">
        <v>14864180.286881348</v>
      </c>
      <c r="Q16" s="30"/>
      <c r="R16" s="30"/>
    </row>
    <row r="17" spans="2:14" s="17" customFormat="1" ht="21" customHeight="1">
      <c r="B17" s="1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ht="15">
      <c r="B18" s="7" t="s">
        <v>18</v>
      </c>
    </row>
    <row r="19" ht="15">
      <c r="B19" s="7" t="s">
        <v>19</v>
      </c>
    </row>
    <row r="20" ht="15">
      <c r="B20" s="7" t="s">
        <v>20</v>
      </c>
    </row>
    <row r="21" ht="15">
      <c r="B21" s="7" t="s">
        <v>21</v>
      </c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2013-04-22T18:25:15Z</dcterms:modified>
  <cp:category/>
  <cp:version/>
  <cp:contentType/>
  <cp:contentStatus/>
</cp:coreProperties>
</file>