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Mayo 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<sst xmlns="http://schemas.openxmlformats.org/spreadsheetml/2006/main" count="52" uniqueCount="26">
  <si>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</si>
  <si>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</si>
  <si>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</si>
  <si>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</si>
  <si>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</si>
  <si>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</si>
  <si>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</si>
  <si>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</si>
  <si>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</si>
  <si>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</si>
  <si>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</si>
  <si>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</si>
  <si>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</si>
  <si>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</si>
  <si>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</si>
  <si>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</si>
  <si>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</si>
  <si>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</si>
  <si>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</si>
  <si>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</si>
  <si>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</si>
  <si>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</si>
  <si>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</si>
  <si>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MAYO DE 2016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</si>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</sst>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23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110686</v>
      </c>
      <c r="D9" s="9">
        <v>414635.4012791193</v>
      </c>
      <c r="E9" s="5">
        <v>9135</v>
      </c>
      <c r="F9" s="9">
        <v>183568.70143780016</v>
      </c>
      <c r="G9" s="5">
        <f>C9+E9</f>
        <v>119821</v>
      </c>
      <c r="H9" s="9">
        <f>D9+F9</f>
        <v>598204.1027169195</v>
      </c>
    </row>
    <row r="10" spans="2:8" ht="21" customHeight="1">
      <c r="B10" s="18" t="s">
        <v>12</v>
      </c>
      <c r="C10" s="12">
        <v>1315</v>
      </c>
      <c r="D10" s="9">
        <v>1300.409126</v>
      </c>
      <c r="E10" s="5">
        <v>48</v>
      </c>
      <c r="F10" s="9">
        <v>1626.848559</v>
      </c>
      <c r="G10" s="5">
        <f>C10+E10</f>
        <v>1363</v>
      </c>
      <c r="H10" s="9">
        <f>D10+F10</f>
        <v>2927.257685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>C11+E11</f>
        <v>0</v>
      </c>
      <c r="H11" s="9">
        <f>D11+F11</f>
        <v>0</v>
      </c>
    </row>
    <row r="12" spans="2:8" ht="21" customHeight="1">
      <c r="B12" s="18" t="s">
        <v>17</v>
      </c>
      <c r="C12" s="22">
        <v>932</v>
      </c>
      <c r="D12" s="23">
        <v>6218.983083999998</v>
      </c>
      <c r="E12" s="24">
        <v>125</v>
      </c>
      <c r="F12" s="23">
        <v>3598.982114</v>
      </c>
      <c r="G12" s="5">
        <f>C12+E12</f>
        <v>1057</v>
      </c>
      <c r="H12" s="9">
        <f>D12+F12</f>
        <v>9817.965197999998</v>
      </c>
    </row>
    <row r="13" spans="2:8" ht="21" customHeight="1">
      <c r="B13" s="18" t="s">
        <v>19</v>
      </c>
      <c r="C13" s="22">
        <v>0</v>
      </c>
      <c r="D13" s="23">
        <v>0</v>
      </c>
      <c r="E13" s="24">
        <v>0</v>
      </c>
      <c r="F13" s="23">
        <v>0</v>
      </c>
      <c r="G13" s="5">
        <f>C13+E13</f>
        <v>0</v>
      </c>
      <c r="H13" s="9">
        <f>D13+F13</f>
        <v>0</v>
      </c>
    </row>
    <row r="14" spans="2:8" ht="21" customHeight="1">
      <c r="B14" s="8" t="s">
        <v>18</v>
      </c>
      <c r="C14" s="22">
        <v>54798</v>
      </c>
      <c r="D14" s="23">
        <v>108956.855032</v>
      </c>
      <c r="E14" s="24">
        <v>402</v>
      </c>
      <c r="F14" s="23">
        <v>8742.824629</v>
      </c>
      <c r="G14" s="5">
        <f>C14+E14</f>
        <v>55200</v>
      </c>
      <c r="H14" s="9">
        <f>D14+F14</f>
        <v>117699.679661</v>
      </c>
    </row>
    <row r="15" spans="2:8" ht="21" customHeight="1">
      <c r="B15" s="35" t="s">
        <v>1</v>
      </c>
      <c r="C15" s="36">
        <f aca="true" t="shared" si="0" ref="C15:H15">SUM(C9:C14)</f>
        <v>167731</v>
      </c>
      <c r="D15" s="37">
        <f t="shared" si="0"/>
        <v>531111.6485211194</v>
      </c>
      <c r="E15" s="38">
        <f t="shared" si="0"/>
        <v>9710</v>
      </c>
      <c r="F15" s="38">
        <f t="shared" si="0"/>
        <v>197537.3567398002</v>
      </c>
      <c r="G15" s="36">
        <f t="shared" si="0"/>
        <v>177441</v>
      </c>
      <c r="H15" s="37">
        <f t="shared" si="0"/>
        <v>728649.0052609195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24</v>
      </c>
    </row>
    <row r="18" ht="15">
      <c r="B18" s="7" t="s">
        <v>25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8</v>
      </c>
      <c r="C7" s="52" t="s">
        <v>20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15</v>
      </c>
      <c r="D8" s="25" t="s">
        <v>16</v>
      </c>
      <c r="E8" s="15" t="s">
        <v>15</v>
      </c>
      <c r="F8" s="25" t="s">
        <v>16</v>
      </c>
      <c r="G8" s="15" t="s">
        <v>15</v>
      </c>
      <c r="H8" s="25" t="s">
        <v>16</v>
      </c>
      <c r="I8" s="15" t="s">
        <v>15</v>
      </c>
      <c r="J8" s="25" t="s">
        <v>16</v>
      </c>
      <c r="K8" s="15" t="s">
        <v>15</v>
      </c>
      <c r="L8" s="25" t="s">
        <v>16</v>
      </c>
    </row>
    <row r="9" spans="2:12" ht="21" customHeight="1">
      <c r="B9" s="28" t="s">
        <v>6</v>
      </c>
      <c r="C9" s="5">
        <v>119821</v>
      </c>
      <c r="D9" s="9">
        <v>598204.1027169195</v>
      </c>
      <c r="E9" s="5">
        <v>221248</v>
      </c>
      <c r="F9" s="9">
        <v>12735890.747220403</v>
      </c>
      <c r="G9" s="12">
        <v>1288403</v>
      </c>
      <c r="H9" s="5">
        <v>4646876.372912598</v>
      </c>
      <c r="I9" s="12">
        <v>12042</v>
      </c>
      <c r="J9" s="5">
        <v>1131285.6687964802</v>
      </c>
      <c r="K9" s="16">
        <f>C9+E9+G9+I9</f>
        <v>1641514</v>
      </c>
      <c r="L9" s="17">
        <f>D9+F9+H9+J9</f>
        <v>19112256.8916464</v>
      </c>
    </row>
    <row r="10" spans="2:12" ht="21" customHeight="1">
      <c r="B10" s="29" t="s">
        <v>12</v>
      </c>
      <c r="C10" s="5">
        <v>1363</v>
      </c>
      <c r="D10" s="9">
        <v>2927.257685</v>
      </c>
      <c r="E10" s="5">
        <v>9251</v>
      </c>
      <c r="F10" s="9">
        <v>475113.2713206002</v>
      </c>
      <c r="G10" s="12">
        <v>1642663</v>
      </c>
      <c r="H10" s="5">
        <v>469663.34186367015</v>
      </c>
      <c r="I10" s="12">
        <v>488</v>
      </c>
      <c r="J10" s="5">
        <v>54757.18559719002</v>
      </c>
      <c r="K10" s="16">
        <f>C10+E10+G10+I10</f>
        <v>1653765</v>
      </c>
      <c r="L10" s="17">
        <f>D10+F10+H10+J10</f>
        <v>1002461.0564664603</v>
      </c>
    </row>
    <row r="11" spans="2:12" ht="21" customHeight="1">
      <c r="B11" s="29" t="s">
        <v>7</v>
      </c>
      <c r="C11" s="13">
        <v>0</v>
      </c>
      <c r="D11" s="19">
        <v>0</v>
      </c>
      <c r="E11" s="13">
        <v>0</v>
      </c>
      <c r="F11" s="19">
        <v>0</v>
      </c>
      <c r="G11" s="5">
        <v>0</v>
      </c>
      <c r="H11" s="5">
        <v>0</v>
      </c>
      <c r="I11" s="12">
        <v>0</v>
      </c>
      <c r="J11" s="5">
        <v>0</v>
      </c>
      <c r="K11" s="16">
        <f>C11+E11+G11+I11</f>
        <v>0</v>
      </c>
      <c r="L11" s="17">
        <f>D11+F11+H11+J11</f>
        <v>0</v>
      </c>
    </row>
    <row r="12" spans="2:12" ht="21" customHeight="1">
      <c r="B12" s="29" t="s">
        <v>17</v>
      </c>
      <c r="C12" s="24">
        <v>1057</v>
      </c>
      <c r="D12" s="23">
        <v>9817.965197999998</v>
      </c>
      <c r="E12" s="13">
        <v>528</v>
      </c>
      <c r="F12" s="19">
        <v>24001.848784</v>
      </c>
      <c r="G12" s="12">
        <v>9765</v>
      </c>
      <c r="H12" s="5">
        <v>92924.56042000001</v>
      </c>
      <c r="I12" s="12">
        <v>280</v>
      </c>
      <c r="J12" s="5">
        <v>10727.676325999999</v>
      </c>
      <c r="K12" s="16">
        <f>C12+E12+G12+I12</f>
        <v>11630</v>
      </c>
      <c r="L12" s="17">
        <f>D12+F12+H12+J12</f>
        <v>137472.050728</v>
      </c>
    </row>
    <row r="13" spans="2:12" ht="21" customHeight="1">
      <c r="B13" s="29" t="s">
        <v>19</v>
      </c>
      <c r="C13" s="24">
        <v>0</v>
      </c>
      <c r="D13" s="23">
        <v>0</v>
      </c>
      <c r="E13" s="13">
        <v>0</v>
      </c>
      <c r="F13" s="19">
        <v>0</v>
      </c>
      <c r="G13" s="12">
        <v>0</v>
      </c>
      <c r="H13" s="5">
        <v>0</v>
      </c>
      <c r="I13" s="12">
        <v>0</v>
      </c>
      <c r="J13" s="5">
        <v>0</v>
      </c>
      <c r="K13" s="16">
        <f>C13+E13+G13+I13</f>
        <v>0</v>
      </c>
      <c r="L13" s="17">
        <f>D13+F13+H13+J13</f>
        <v>0</v>
      </c>
    </row>
    <row r="14" spans="2:12" ht="21" customHeight="1">
      <c r="B14" s="30" t="s">
        <v>0</v>
      </c>
      <c r="C14" s="24">
        <v>55200</v>
      </c>
      <c r="D14" s="23">
        <v>117699.679661</v>
      </c>
      <c r="E14" s="5">
        <v>0</v>
      </c>
      <c r="F14" s="9">
        <v>0</v>
      </c>
      <c r="G14" s="13">
        <v>0</v>
      </c>
      <c r="H14" s="13">
        <v>0</v>
      </c>
      <c r="I14" s="14">
        <v>0</v>
      </c>
      <c r="J14" s="13">
        <v>0</v>
      </c>
      <c r="K14" s="16">
        <f>C14+E14+G14+I14</f>
        <v>55200</v>
      </c>
      <c r="L14" s="17">
        <f>D14+F14+H14+J14</f>
        <v>117699.679661</v>
      </c>
    </row>
    <row r="15" spans="2:12" ht="21" customHeight="1">
      <c r="B15" s="35" t="s">
        <v>1</v>
      </c>
      <c r="C15" s="36">
        <f aca="true" t="shared" si="0" ref="C15:L15">SUM(C9:C14)</f>
        <v>177441</v>
      </c>
      <c r="D15" s="38">
        <f t="shared" si="0"/>
        <v>728649.0052609195</v>
      </c>
      <c r="E15" s="36">
        <f t="shared" si="0"/>
        <v>231027</v>
      </c>
      <c r="F15" s="37">
        <f t="shared" si="0"/>
        <v>13235005.867325002</v>
      </c>
      <c r="G15" s="38">
        <f t="shared" si="0"/>
        <v>2940831</v>
      </c>
      <c r="H15" s="38">
        <f t="shared" si="0"/>
        <v>5209464.275196268</v>
      </c>
      <c r="I15" s="36">
        <f t="shared" si="0"/>
        <v>12810</v>
      </c>
      <c r="J15" s="37">
        <f t="shared" si="0"/>
        <v>1196770.53071967</v>
      </c>
      <c r="K15" s="36">
        <f t="shared" si="0"/>
        <v>3362109</v>
      </c>
      <c r="L15" s="37">
        <f t="shared" si="0"/>
        <v>20369889.67850186</v>
      </c>
    </row>
    <row r="16" spans="2:12" s="10" customFormat="1" ht="21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">
      <c r="B17" s="7" t="s">
        <v>24</v>
      </c>
    </row>
    <row r="18" ht="15">
      <c r="B18" s="7" t="s">
        <v>25</v>
      </c>
    </row>
    <row r="21" ht="13.5">
      <c r="C21" s="26"/>
    </row>
    <row r="23" ht="13.5">
      <c r="C23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2016-08-26T21:50:46Z</dcterms:modified>
  <cp:category/>
  <cp:version/>
  <cp:contentType/>
  <cp:contentStatus/>
</cp:coreProperties>
</file>